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C:\Users\valan\Downloads\"/>
    </mc:Choice>
  </mc:AlternateContent>
  <xr:revisionPtr revIDLastSave="0" documentId="13_ncr:1_{44A5696D-C9AC-4E86-9122-EEB989D05F69}" xr6:coauthVersionLast="47" xr6:coauthVersionMax="47" xr10:uidLastSave="{00000000-0000-0000-0000-000000000000}"/>
  <bookViews>
    <workbookView xWindow="-108" yWindow="-108" windowWidth="23256" windowHeight="12456" tabRatio="601" xr2:uid="{00000000-000D-0000-FFFF-FFFF00000000}"/>
  </bookViews>
  <sheets>
    <sheet name="Financial rebate calculator" sheetId="1" r:id="rId1"/>
    <sheet name="Sheet2" sheetId="2"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 r="C7" i="1"/>
  <c r="C6" i="1"/>
  <c r="C5" i="1"/>
</calcChain>
</file>

<file path=xl/sharedStrings.xml><?xml version="1.0" encoding="utf-8"?>
<sst xmlns="http://schemas.openxmlformats.org/spreadsheetml/2006/main" count="32" uniqueCount="29">
  <si>
    <t xml:space="preserve">                </t>
  </si>
  <si>
    <t xml:space="preserve">  Health and Safety Excellence program rebate estimator</t>
  </si>
  <si>
    <t xml:space="preserve">       Enter your reported WSIB premiums for last year:</t>
  </si>
  <si>
    <t xml:space="preserve">Using the drop down or typing a number from 1 to 5, choose the number of topics you plan to select for your action plan:   
</t>
  </si>
  <si>
    <t>Your estimated rebate:</t>
  </si>
  <si>
    <t>Schedule 1 businesses also receive an extra $1,000 every time they create a new action plan.</t>
  </si>
  <si>
    <r>
      <rPr>
        <sz val="14"/>
        <color rgb="FF333333"/>
        <rFont val="Arial"/>
      </rPr>
      <t xml:space="preserve">Log into your </t>
    </r>
    <r>
      <rPr>
        <u/>
        <sz val="14"/>
        <color rgb="FF0076BF"/>
        <rFont val="Arial"/>
      </rPr>
      <t>online services account</t>
    </r>
    <r>
      <rPr>
        <sz val="14"/>
        <color rgb="FF0076BF"/>
        <rFont val="Arial"/>
      </rPr>
      <t xml:space="preserve"> </t>
    </r>
    <r>
      <rPr>
        <sz val="14"/>
        <color rgb="FF333333"/>
        <rFont val="Arial"/>
      </rPr>
      <t>to find your previous year's reported premiums.</t>
    </r>
  </si>
  <si>
    <t>The maximum rebate per action plan regardless of the number of topics completed is 200 per cent or two times your previous year’s reported premiums.</t>
  </si>
  <si>
    <t>You can complete up to five topics per action plan.</t>
  </si>
  <si>
    <t>Disponible en français.</t>
  </si>
  <si>
    <t>Rebate predictability</t>
  </si>
  <si>
    <t># of HSEP topic(s)</t>
  </si>
  <si>
    <t>High</t>
  </si>
  <si>
    <t>Low</t>
  </si>
  <si>
    <t>Outreach areas</t>
  </si>
  <si>
    <t xml:space="preserve"># of employers registered </t>
  </si>
  <si>
    <t># of employers attended</t>
  </si>
  <si>
    <t>Attended (%)</t>
  </si>
  <si>
    <t># of employers enrolled in Safety Group</t>
  </si>
  <si>
    <t>Small Business (2012+)</t>
  </si>
  <si>
    <t>Safety Group (2012+)</t>
  </si>
  <si>
    <t>Workwell (2017/2018)</t>
  </si>
  <si>
    <t>SBHSLA</t>
  </si>
  <si>
    <t>Small Business &amp; Safety Group</t>
  </si>
  <si>
    <t>Small Business &amp; SBHSLA</t>
  </si>
  <si>
    <t>Instructions</t>
  </si>
  <si>
    <t>Value</t>
  </si>
  <si>
    <t>N/A</t>
  </si>
  <si>
    <t>This is a Health and Safety Excellence program rebate estimator. Your rebate is based on the number of topics you complete and the WSIB annual premiums you reported in the year before we process your rebate. In some cases, we may use reported premiums from two years earlier.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</si>
</sst>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7" x14ac:knownFonts="1">
    <font>
      <sz val="11"/>
      <color theme="1"/>
      <name val="Arial"/>
      <family val="2"/>
      <scheme val="minor"/>
    </font>
    <font>
      <b/>
      <sz val="11"/>
      <color theme="1"/>
      <name val="Arial"/>
      <family val="2"/>
      <scheme val="minor"/>
    </font>
    <font>
      <b/>
      <sz val="20"/>
      <color theme="0"/>
      <name val="Arial"/>
      <family val="2"/>
    </font>
    <font>
      <sz val="14"/>
      <color theme="1"/>
      <name val="Arial"/>
      <family val="2"/>
    </font>
    <font>
      <b/>
      <sz val="14"/>
      <color theme="1"/>
      <name val="Arial"/>
      <family val="2"/>
    </font>
    <font>
      <b/>
      <sz val="14"/>
      <name val="Arial"/>
      <family val="2"/>
    </font>
    <font>
      <b/>
      <sz val="14"/>
      <color rgb="FFFFFFFF"/>
      <name val="Arial"/>
      <family val="2"/>
    </font>
    <font>
      <sz val="14"/>
      <color rgb="FF404040"/>
      <name val="Arial"/>
      <family val="2"/>
    </font>
    <font>
      <b/>
      <sz val="20"/>
      <name val="Arial"/>
      <family val="2"/>
    </font>
    <font>
      <sz val="11"/>
      <color theme="1"/>
      <name val="Arial"/>
      <family val="2"/>
    </font>
    <font>
      <sz val="11"/>
      <name val="Arial"/>
      <family val="2"/>
    </font>
    <font>
      <b/>
      <sz val="20"/>
      <color theme="1"/>
      <name val="Arial"/>
      <family val="2"/>
    </font>
    <font>
      <sz val="18"/>
      <color theme="1"/>
      <name val="Arial"/>
      <family val="2"/>
    </font>
    <font>
      <sz val="12"/>
      <color theme="1"/>
      <name val="Arial"/>
      <family val="2"/>
    </font>
    <font>
      <u/>
      <sz val="11"/>
      <color theme="10"/>
      <name val="Arial"/>
      <family val="2"/>
      <scheme val="minor"/>
    </font>
    <font>
      <u/>
      <sz val="12"/>
      <color theme="10"/>
      <name val="Arial"/>
      <family val="2"/>
      <scheme val="minor"/>
    </font>
    <font>
      <b/>
      <sz val="18"/>
      <color theme="1"/>
      <name val="Arial"/>
      <family val="2"/>
    </font>
    <font>
      <sz val="14"/>
      <color theme="1"/>
      <name val="Arial"/>
      <family val="2"/>
      <scheme val="minor"/>
    </font>
    <font>
      <sz val="14"/>
      <color rgb="FF0076BF"/>
      <name val="Arial"/>
    </font>
    <font>
      <u/>
      <sz val="14"/>
      <color rgb="FF0076BF"/>
      <name val="Arial"/>
    </font>
    <font>
      <sz val="14"/>
      <color rgb="FF333333"/>
      <name val="Arial"/>
    </font>
    <font>
      <u/>
      <sz val="14"/>
      <color theme="10"/>
      <name val="Arial"/>
    </font>
    <font>
      <sz val="14"/>
      <color theme="0"/>
      <name val="Arial"/>
      <family val="2"/>
    </font>
    <font>
      <b/>
      <sz val="14"/>
      <color theme="0"/>
      <name val="Arial"/>
      <family val="2"/>
    </font>
    <font>
      <b/>
      <sz val="22"/>
      <color theme="4"/>
      <name val="Arial"/>
      <family val="2"/>
    </font>
    <font>
      <sz val="14"/>
      <color theme="0"/>
      <name val="Arial"/>
      <family val="2"/>
      <scheme val="minor"/>
    </font>
    <font>
      <sz val="12"/>
      <color theme="0"/>
      <name val="Arial"/>
      <family val="2"/>
    </font>
  </fonts>
  <fills count="6">
    <fill>
      <patternFill patternType="none"/>
    </fill>
    <fill>
      <patternFill patternType="gray125"/>
    </fill>
    <fill>
      <patternFill patternType="solid">
        <fgColor rgb="FF003359"/>
        <bgColor indexed="64"/>
      </patternFill>
    </fill>
    <fill>
      <patternFill patternType="solid">
        <fgColor rgb="FFF1F3FD"/>
        <bgColor indexed="64"/>
      </patternFill>
    </fill>
    <fill>
      <patternFill patternType="solid">
        <fgColor theme="4"/>
        <bgColor indexed="64"/>
      </patternFill>
    </fill>
    <fill>
      <patternFill patternType="solid">
        <fgColor rgb="FFE5F5FB"/>
        <bgColor indexed="64"/>
      </patternFill>
    </fill>
  </fills>
  <borders count="13">
    <border>
      <left/>
      <right/>
      <top/>
      <bottom/>
      <diagonal/>
    </border>
    <border>
      <left style="medium">
        <color rgb="FFFFFFFF"/>
      </left>
      <right style="medium">
        <color rgb="FFFFFFFF"/>
      </right>
      <top style="medium">
        <color rgb="FFFFFFFF"/>
      </top>
      <bottom style="thin">
        <color rgb="FFBFBFBF"/>
      </bottom>
      <diagonal/>
    </border>
    <border>
      <left style="thin">
        <color rgb="FFBFBFBF"/>
      </left>
      <right style="thin">
        <color rgb="FFBFBFBF"/>
      </right>
      <top style="thin">
        <color rgb="FFBFBFBF"/>
      </top>
      <bottom style="thin">
        <color rgb="FFBFBFBF"/>
      </bottom>
      <diagonal/>
    </border>
    <border>
      <left style="medium">
        <color theme="4"/>
      </left>
      <right/>
      <top style="medium">
        <color theme="4"/>
      </top>
      <bottom/>
      <diagonal/>
    </border>
    <border>
      <left/>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style="medium">
        <color theme="4"/>
      </right>
      <top/>
      <bottom style="medium">
        <color theme="4"/>
      </bottom>
      <diagonal/>
    </border>
    <border>
      <left/>
      <right/>
      <top/>
      <bottom style="thin">
        <color theme="3"/>
      </bottom>
      <diagonal/>
    </border>
    <border>
      <left/>
      <right/>
      <top style="thin">
        <color theme="3"/>
      </top>
      <bottom style="thin">
        <color theme="3"/>
      </bottom>
      <diagonal/>
    </border>
    <border>
      <left/>
      <right/>
      <top style="thin">
        <color theme="3"/>
      </top>
      <bottom/>
      <diagonal/>
    </border>
    <border>
      <left/>
      <right style="medium">
        <color auto="1"/>
      </right>
      <top/>
      <bottom/>
      <diagonal/>
    </border>
  </borders>
  <cellStyleXfs count="2">
    <xf numFmtId="0" fontId="0" fillId="0" borderId="0"/>
    <xf numFmtId="0" fontId="14" fillId="0" borderId="0" applyNumberFormat="0" applyFill="0" applyBorder="0" applyAlignment="0" applyProtection="0"/>
  </cellStyleXfs>
  <cellXfs count="48">
    <xf numFmtId="0" fontId="0" fillId="0" borderId="0" xfId="0"/>
    <xf numFmtId="0" fontId="1" fillId="0" borderId="0" xfId="0" applyFont="1"/>
    <xf numFmtId="0" fontId="6" fillId="2" borderId="1" xfId="0" applyFont="1" applyFill="1" applyBorder="1" applyAlignment="1">
      <alignment horizontal="center" vertical="center" wrapText="1" readingOrder="1"/>
    </xf>
    <xf numFmtId="0" fontId="7" fillId="3" borderId="2" xfId="0" applyFont="1" applyFill="1" applyBorder="1" applyAlignment="1">
      <alignment horizontal="left" vertical="center" wrapText="1" indent="1" readingOrder="1"/>
    </xf>
    <xf numFmtId="0" fontId="7" fillId="3" borderId="2" xfId="0" applyFont="1" applyFill="1" applyBorder="1" applyAlignment="1">
      <alignment horizontal="center" vertical="center" wrapText="1" readingOrder="1"/>
    </xf>
    <xf numFmtId="10" fontId="7" fillId="3" borderId="2" xfId="0" applyNumberFormat="1" applyFont="1" applyFill="1" applyBorder="1" applyAlignment="1">
      <alignment horizontal="center" vertical="center" wrapText="1" readingOrder="1"/>
    </xf>
    <xf numFmtId="0" fontId="8" fillId="0" borderId="0" xfId="0" applyFont="1" applyAlignment="1">
      <alignment horizontal="center" vertical="center"/>
    </xf>
    <xf numFmtId="0" fontId="5" fillId="0" borderId="0" xfId="0" applyFont="1" applyAlignment="1">
      <alignment horizontal="center" vertical="center"/>
    </xf>
    <xf numFmtId="3" fontId="5" fillId="0" borderId="0" xfId="0" applyNumberFormat="1" applyFont="1" applyAlignment="1" applyProtection="1">
      <alignment horizontal="left" vertical="center"/>
      <protection locked="0" hidden="1"/>
    </xf>
    <xf numFmtId="0" fontId="9" fillId="0" borderId="0" xfId="0" applyFont="1"/>
    <xf numFmtId="0" fontId="10" fillId="0" borderId="0" xfId="0" applyFont="1"/>
    <xf numFmtId="0" fontId="9" fillId="0" borderId="0" xfId="0" applyFont="1" applyAlignment="1">
      <alignment vertical="center"/>
    </xf>
    <xf numFmtId="0" fontId="9" fillId="0" borderId="0" xfId="0" applyFont="1" applyAlignment="1">
      <alignment vertical="top"/>
    </xf>
    <xf numFmtId="0" fontId="11" fillId="0" borderId="0" xfId="0" applyFont="1" applyAlignment="1">
      <alignment vertical="top"/>
    </xf>
    <xf numFmtId="0" fontId="13" fillId="0" borderId="0" xfId="0" applyFont="1" applyAlignment="1">
      <alignment vertical="center"/>
    </xf>
    <xf numFmtId="0" fontId="13" fillId="0" borderId="0" xfId="0" applyFont="1" applyAlignment="1">
      <alignment vertical="top"/>
    </xf>
    <xf numFmtId="49" fontId="13" fillId="0" borderId="0" xfId="0" applyNumberFormat="1" applyFont="1" applyAlignment="1">
      <alignment horizontal="left" vertical="center" indent="4"/>
    </xf>
    <xf numFmtId="0" fontId="13" fillId="0" borderId="0" xfId="0" applyFont="1" applyAlignment="1">
      <alignment wrapText="1"/>
    </xf>
    <xf numFmtId="0" fontId="14" fillId="0" borderId="0" xfId="1"/>
    <xf numFmtId="0" fontId="13" fillId="0" borderId="0" xfId="0" applyFont="1" applyAlignment="1">
      <alignment vertical="top" wrapText="1"/>
    </xf>
    <xf numFmtId="0" fontId="15" fillId="0" borderId="0" xfId="1" applyFont="1" applyBorder="1" applyAlignment="1">
      <alignment vertical="top" wrapText="1"/>
    </xf>
    <xf numFmtId="0" fontId="15" fillId="0" borderId="0" xfId="1" applyFont="1"/>
    <xf numFmtId="0" fontId="12" fillId="0" borderId="10" xfId="0" applyFont="1" applyBorder="1" applyAlignment="1" applyProtection="1">
      <alignment horizontal="right" vertical="center"/>
      <protection locked="0" hidden="1"/>
    </xf>
    <xf numFmtId="0" fontId="13" fillId="0" borderId="0" xfId="0" applyFont="1" applyAlignment="1">
      <alignment horizontal="left" wrapText="1" indent="1"/>
    </xf>
    <xf numFmtId="0" fontId="2" fillId="4" borderId="3" xfId="0" applyFont="1" applyFill="1" applyBorder="1" applyAlignment="1">
      <alignment horizontal="left" wrapText="1"/>
    </xf>
    <xf numFmtId="0" fontId="3" fillId="0" borderId="5" xfId="0" applyFont="1" applyBorder="1" applyAlignment="1">
      <alignment horizontal="left" vertical="center" wrapText="1" indent="1"/>
    </xf>
    <xf numFmtId="0" fontId="3" fillId="0" borderId="7" xfId="0" applyFont="1" applyBorder="1" applyAlignment="1">
      <alignment horizontal="left" vertical="center" wrapText="1" indent="1"/>
    </xf>
    <xf numFmtId="0" fontId="17" fillId="0" borderId="5" xfId="1" applyFont="1" applyBorder="1" applyAlignment="1">
      <alignment horizontal="left" vertical="center" wrapText="1" indent="1"/>
    </xf>
    <xf numFmtId="0" fontId="21" fillId="0" borderId="5" xfId="1" applyFont="1" applyBorder="1" applyAlignment="1">
      <alignment horizontal="left" vertical="center" indent="1"/>
    </xf>
    <xf numFmtId="0" fontId="2" fillId="4" borderId="5" xfId="0" applyFont="1" applyFill="1" applyBorder="1" applyAlignment="1">
      <alignment horizontal="centerContinuous" vertical="top" wrapText="1"/>
    </xf>
    <xf numFmtId="0" fontId="2" fillId="4" borderId="0" xfId="0" applyFont="1" applyFill="1" applyAlignment="1">
      <alignment horizontal="centerContinuous" vertical="top" wrapText="1"/>
    </xf>
    <xf numFmtId="0" fontId="3" fillId="0" borderId="5" xfId="0" applyFont="1" applyBorder="1" applyAlignment="1">
      <alignment horizontal="centerContinuous" vertical="center" wrapText="1"/>
    </xf>
    <xf numFmtId="0" fontId="24" fillId="4" borderId="4" xfId="0" applyFont="1" applyFill="1" applyBorder="1" applyAlignment="1">
      <alignment horizontal="left" wrapText="1"/>
    </xf>
    <xf numFmtId="0" fontId="14" fillId="0" borderId="12" xfId="1" applyBorder="1" applyAlignment="1">
      <alignment horizontal="left" vertical="center" indent="1"/>
    </xf>
    <xf numFmtId="0" fontId="3" fillId="0" borderId="12" xfId="0" applyFont="1" applyBorder="1" applyAlignment="1">
      <alignment horizontal="centerContinuous" vertical="center" wrapText="1"/>
    </xf>
    <xf numFmtId="0" fontId="4" fillId="0" borderId="0" xfId="0" applyFont="1" applyAlignment="1">
      <alignment horizontal="centerContinuous" vertical="center" wrapText="1"/>
    </xf>
    <xf numFmtId="0" fontId="3" fillId="0" borderId="0" xfId="0" applyFont="1" applyAlignment="1">
      <alignment horizontal="right" vertical="center"/>
    </xf>
    <xf numFmtId="0" fontId="3" fillId="0" borderId="0" xfId="0" applyFont="1" applyAlignment="1">
      <alignment horizontal="right" vertical="top" wrapText="1"/>
    </xf>
    <xf numFmtId="0" fontId="4" fillId="0" borderId="0" xfId="0" applyFont="1" applyAlignment="1">
      <alignment horizontal="right" vertical="center"/>
    </xf>
    <xf numFmtId="0" fontId="4" fillId="0" borderId="0" xfId="0" applyFont="1" applyAlignment="1">
      <alignment horizontal="center" vertical="center" wrapText="1"/>
    </xf>
    <xf numFmtId="164" fontId="12" fillId="0" borderId="9" xfId="0" applyNumberFormat="1" applyFont="1" applyBorder="1" applyAlignment="1" applyProtection="1">
      <alignment horizontal="right" vertical="center"/>
      <protection locked="0" hidden="1"/>
    </xf>
    <xf numFmtId="164" fontId="16" fillId="5" borderId="11" xfId="0" applyNumberFormat="1" applyFont="1" applyFill="1" applyBorder="1" applyAlignment="1">
      <alignment horizontal="right" vertical="center"/>
    </xf>
    <xf numFmtId="3" fontId="22" fillId="0" borderId="0" xfId="0" applyNumberFormat="1" applyFont="1" applyAlignment="1" applyProtection="1">
      <alignment horizontal="left" vertical="center"/>
      <protection locked="0" hidden="1"/>
    </xf>
    <xf numFmtId="0" fontId="22" fillId="0" borderId="0" xfId="0" applyFont="1" applyAlignment="1" applyProtection="1">
      <alignment horizontal="center" vertical="center"/>
      <protection locked="0" hidden="1"/>
    </xf>
    <xf numFmtId="3" fontId="23" fillId="0" borderId="0" xfId="0" applyNumberFormat="1" applyFont="1" applyAlignment="1" applyProtection="1">
      <alignment horizontal="left" vertical="center"/>
      <protection locked="0" hidden="1"/>
    </xf>
    <xf numFmtId="0" fontId="22" fillId="0" borderId="6" xfId="0" applyFont="1" applyBorder="1" applyAlignment="1">
      <alignment horizontal="left" vertical="center" wrapText="1" indent="1"/>
    </xf>
    <xf numFmtId="0" fontId="25" fillId="0" borderId="12" xfId="1" applyFont="1" applyBorder="1" applyAlignment="1">
      <alignment horizontal="left" vertical="center" wrapText="1" indent="1"/>
    </xf>
    <xf numFmtId="0" fontId="26" fillId="0" borderId="8" xfId="0" applyFont="1" applyBorder="1" applyAlignment="1">
      <alignment horizontal="left" vertical="center" wrapText="1" indent="1"/>
    </xf>
  </cellXfs>
  <cellStyles count="2">
    <cellStyle name="Hyperlink" xfId="1" builtinId="8"/>
    <cellStyle name="Normal" xfId="0" builtinId="0"/>
  </cellStyles>
  <dxfs count="1">
    <dxf>
      <border outline="0">
        <left style="medium">
          <color theme="4"/>
        </left>
        <right style="medium">
          <color auto="1"/>
        </right>
      </border>
    </dxf>
  </dxfs>
  <tableStyles count="0" defaultTableStyle="TableStyleMedium2" defaultPivotStyle="PivotStyleLight16"/>
  <colors>
    <mruColors>
      <color rgb="FF0D73B8"/>
      <color rgb="FFE5F5FB"/>
      <color rgb="FF009BDB"/>
      <color rgb="FFE5F1F8"/>
      <color rgb="FFEFF0F1"/>
      <color rgb="FFFA65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2895601</xdr:colOff>
      <xdr:row>0</xdr:row>
      <xdr:rowOff>182881</xdr:rowOff>
    </xdr:from>
    <xdr:to>
      <xdr:col>0</xdr:col>
      <xdr:colOff>4538475</xdr:colOff>
      <xdr:row>0</xdr:row>
      <xdr:rowOff>758953</xdr:rowOff>
    </xdr:to>
    <xdr:pic>
      <xdr:nvPicPr>
        <xdr:cNvPr id="3" name="Graphic 2" descr="WSIB Ontario logo">
          <a:extLst>
            <a:ext uri="{FF2B5EF4-FFF2-40B4-BE49-F238E27FC236}">
              <a16:creationId xmlns:a16="http://schemas.microsoft.com/office/drawing/2014/main" id="{81D0B12D-AD23-AB40-3702-2E50B45A27B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281681" y="568961"/>
          <a:ext cx="1642874" cy="57607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067F9D-C8B1-45C0-9B1E-D572C806EEEE}" name="Table1" displayName="Table1" ref="A4:B7" totalsRowShown="0" tableBorderDxfId="0">
  <tableColumns count="2">
    <tableColumn id="1" xr3:uid="{C4B21355-7592-41DE-88C0-1D299A518320}" name="Instructions"/>
    <tableColumn id="3" xr3:uid="{295D4F95-51AF-4E29-B8A6-96D6C4DE61C1}" name="Value"/>
  </tableColumns>
  <tableStyleInfo name="TableStyleLight9" showFirstColumn="0" showLastColumn="0" showRowStripes="1" showColumnStripes="0"/>
</table>
</file>

<file path=xl/theme/theme1.xml><?xml version="1.0" encoding="utf-8"?>
<a:theme xmlns:a="http://schemas.openxmlformats.org/drawingml/2006/main" name="wsib--template_16x9_202210_Theme">
  <a:themeElements>
    <a:clrScheme name="June29">
      <a:dk1>
        <a:srgbClr val="333333"/>
      </a:dk1>
      <a:lt1>
        <a:srgbClr val="FFFFFF"/>
      </a:lt1>
      <a:dk2>
        <a:srgbClr val="5E6971"/>
      </a:dk2>
      <a:lt2>
        <a:srgbClr val="FFFFFF"/>
      </a:lt2>
      <a:accent1>
        <a:srgbClr val="003359"/>
      </a:accent1>
      <a:accent2>
        <a:srgbClr val="0076BF"/>
      </a:accent2>
      <a:accent3>
        <a:srgbClr val="00A851"/>
      </a:accent3>
      <a:accent4>
        <a:srgbClr val="7DC241"/>
      </a:accent4>
      <a:accent5>
        <a:srgbClr val="3FCFD5"/>
      </a:accent5>
      <a:accent6>
        <a:srgbClr val="68859B"/>
      </a:accent6>
      <a:hlink>
        <a:srgbClr val="0076BF"/>
      </a:hlink>
      <a:folHlink>
        <a:srgbClr val="8C348A"/>
      </a:folHlink>
    </a:clrScheme>
    <a:fontScheme name="WSIB">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SIB">
      <a:fillStyleLst>
        <a:solidFill>
          <a:schemeClr val="phClr"/>
        </a:solidFill>
        <a:solidFill>
          <a:schemeClr val="phClr"/>
        </a:solidFill>
        <a:solidFill>
          <a:schemeClr val="phClr"/>
        </a:solidFill>
      </a:fillStyleLst>
      <a:lnStyleLst>
        <a:ln w="6350" cap="flat" cmpd="sng" algn="ctr">
          <a:solidFill>
            <a:schemeClr val="phClr"/>
          </a:solidFill>
          <a:prstDash val="solid"/>
        </a:ln>
        <a:ln w="12700"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accent2"/>
        </a:solidFill>
        <a:blipFill rotWithShape="1">
          <a:blip xmlns:r="http://schemas.openxmlformats.org/officeDocument/2006/relationships"/>
          <a:stretch/>
        </a:blipFill>
      </a:bgFillStyleLst>
    </a:fmtScheme>
  </a:themeElements>
  <a:objectDefaults/>
  <a:extraClrSchemeLst/>
  <a:extLst>
    <a:ext uri="{05A4C25C-085E-4340-85A3-A5531E510DB2}">
      <thm15:themeFamily xmlns:thm15="http://schemas.microsoft.com/office/thememl/2012/main" name="wsib--template_16x9_202210_Theme" id="{CAB4201A-A096-4341-BFB0-CF0704E783CD}" vid="{150CA1E5-6A0B-C34C-82E3-735CA0B9B0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wsib.ca/en/onlineservices"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showGridLines="0" tabSelected="1" zoomScale="90" zoomScaleNormal="90" workbookViewId="0">
      <selection activeCell="F3" sqref="F3"/>
    </sheetView>
  </sheetViews>
  <sheetFormatPr defaultColWidth="9.09765625" defaultRowHeight="13.8" x14ac:dyDescent="0.25"/>
  <cols>
    <col min="1" max="1" width="68.5" style="9" customWidth="1"/>
    <col min="2" max="2" width="29.8984375" style="9" customWidth="1"/>
    <col min="3" max="3" width="4.19921875" style="10" customWidth="1"/>
    <col min="4" max="4" width="4.8984375" style="9" customWidth="1"/>
    <col min="5" max="5" width="8.8984375" style="9" customWidth="1"/>
    <col min="6" max="6" width="8.09765625" style="9" customWidth="1"/>
    <col min="7" max="16384" width="9.09765625" style="9"/>
  </cols>
  <sheetData>
    <row r="1" spans="1:3" ht="76.5" customHeight="1" x14ac:dyDescent="0.5">
      <c r="A1" s="24" t="s">
        <v>0</v>
      </c>
      <c r="B1" s="32" t="s">
        <v>27</v>
      </c>
      <c r="C1" s="6"/>
    </row>
    <row r="2" spans="1:3" ht="39.9" customHeight="1" x14ac:dyDescent="0.25">
      <c r="A2" s="29" t="s">
        <v>1</v>
      </c>
      <c r="B2" s="30"/>
      <c r="C2" s="6"/>
    </row>
    <row r="3" spans="1:3" ht="86.1" customHeight="1" x14ac:dyDescent="0.25">
      <c r="A3" s="31" t="s">
        <v>28</v>
      </c>
      <c r="B3" s="34"/>
      <c r="C3" s="7"/>
    </row>
    <row r="4" spans="1:3" ht="21" customHeight="1" x14ac:dyDescent="0.25">
      <c r="A4" s="39" t="s">
        <v>25</v>
      </c>
      <c r="B4" s="35" t="s">
        <v>26</v>
      </c>
      <c r="C4" s="7"/>
    </row>
    <row r="5" spans="1:3" ht="34.5" customHeight="1" x14ac:dyDescent="0.25">
      <c r="A5" s="36" t="s">
        <v>2</v>
      </c>
      <c r="B5" s="40">
        <v>5000</v>
      </c>
      <c r="C5" s="42">
        <f>SUM(B5*2)</f>
        <v>10000</v>
      </c>
    </row>
    <row r="6" spans="1:3" ht="40.5" customHeight="1" x14ac:dyDescent="0.25">
      <c r="A6" s="37" t="s">
        <v>3</v>
      </c>
      <c r="B6" s="22">
        <v>5</v>
      </c>
      <c r="C6" s="43">
        <f>SUM(B6)</f>
        <v>5</v>
      </c>
    </row>
    <row r="7" spans="1:3" s="11" customFormat="1" ht="32.4" customHeight="1" x14ac:dyDescent="0.25">
      <c r="A7" s="38" t="s">
        <v>4</v>
      </c>
      <c r="B7" s="41">
        <f>IF(B5&gt;5000000,50000*B6,IF(B5&gt;2000000,37000*B6,IF(B5&gt;1000000,20000*B6,IF(B5&gt;500000,12000*B6,IF(B5&gt;250000,8000*B6,IF(B5&gt;100000,5500*B6,IF(B5&gt;50000,3000*B6,IF(AND(B5&gt;=5000,B6=1),2000*B6,IF(AND(B5&gt;=5000,B6=2),2000*B6,IF(AND(B5&gt;=5000,B6=3),2000*B6,IF(AND(B5&gt;=5000,B6=4),2000*B6,IF(AND(B5&gt;=5000,B6=5),10000,IF(AND(B5&gt;=4000,B6=1),2000*B6,IF(AND(B5&gt;=4000,B6=2),2000*B6,IF(AND(B5&gt;=4000,B6=3),2000*B6,IF(AND(B5&gt;=4000,B6=4),2000*B6,IF(AND(B5&gt;=4000,B6=5),B5*2,IF(AND(B5&gt;=3000,B6=1),2000*B6,IF(AND(B5&gt;=3000,B6=2),2000*B6,IF(AND(B5&gt;=3000,B6=3),2000*B6,IF(AND(B5&gt;=3000,B6=4),B5*2,IF(AND(B5&gt;=3000,B6=5),B5*2,IF(AND(B5&gt;=2000,B6=1),2000*B6,IF(AND(B5&gt;=2000,B6=2),2000*B6,IF(AND(B5&gt;=2000,B6=3),B5*2,IF(AND(B5&gt;=2000,B6=4),B5*2,IF(AND(B5&gt;=2000,B6=5),B5*2,IF(AND(B5&gt;=1000,B6=1),2000*B6,IF(AND(B5&gt;=1000,B6=2),B5*2,IF(AND(B5&gt;=1000,B6=3),B5*2,IF(AND(B5&gt;=1000,B6=4),B5*2,IF(AND(B5&gt;=1000,B6=5),B5*2,IF(AND(B5&gt;=1,B6=1),B5*2,IF(AND(B5&gt;=1,B6=2),B5*2,IF(AND(B5&gt;=1,B6=3),B5*2,IF(AND(B5&gt;=1,B6=4),B5*2,IF(AND(B5&gt;=1,B6=5),B5*2,IF(B5=0,2000,""))))))))))))))))))))))))))))))))))))))</f>
        <v>10000</v>
      </c>
      <c r="C7" s="44">
        <f>IF(B5=0,"2000",IF(B5&lt;5000,B5*2,IF(B5&gt;4999,3000*B6,IF(B5&gt;100000,5500*B6,IF(B5&gt;250000,8000*B6,IF(B5&gt;500000,12000*B6,IF(B5&gt;1000000,20000*B6,IF(B5&gt;2000000,37000*B6,IF(B5&gt;5000000,50000*B6)))))))))*1</f>
        <v>15000</v>
      </c>
    </row>
    <row r="8" spans="1:3" s="11" customFormat="1" ht="41.25" customHeight="1" x14ac:dyDescent="0.25">
      <c r="A8" s="25" t="s">
        <v>5</v>
      </c>
      <c r="B8" s="45" t="s">
        <v>27</v>
      </c>
      <c r="C8" s="8"/>
    </row>
    <row r="9" spans="1:3" s="11" customFormat="1" ht="32.4" customHeight="1" x14ac:dyDescent="0.25">
      <c r="A9" s="28" t="s">
        <v>6</v>
      </c>
      <c r="B9" s="33"/>
      <c r="C9" s="8"/>
    </row>
    <row r="10" spans="1:3" s="11" customFormat="1" ht="56.1" customHeight="1" x14ac:dyDescent="0.25">
      <c r="A10" s="27" t="s">
        <v>7</v>
      </c>
      <c r="B10" s="46" t="s">
        <v>27</v>
      </c>
      <c r="C10" s="8"/>
    </row>
    <row r="11" spans="1:3" s="11" customFormat="1" ht="39" customHeight="1" thickBot="1" x14ac:dyDescent="0.3">
      <c r="A11" s="26" t="s">
        <v>8</v>
      </c>
      <c r="B11" s="47" t="s">
        <v>27</v>
      </c>
      <c r="C11" s="8"/>
    </row>
    <row r="12" spans="1:3" ht="29.25" customHeight="1" x14ac:dyDescent="0.25">
      <c r="A12" s="23" t="s">
        <v>9</v>
      </c>
      <c r="C12" s="9"/>
    </row>
    <row r="13" spans="1:3" ht="29.25" customHeight="1" x14ac:dyDescent="0.25">
      <c r="A13" s="19"/>
      <c r="C13" s="9"/>
    </row>
    <row r="14" spans="1:3" ht="18" customHeight="1" x14ac:dyDescent="0.25">
      <c r="A14" s="20"/>
      <c r="C14" s="9"/>
    </row>
    <row r="15" spans="1:3" ht="96.75" customHeight="1" x14ac:dyDescent="0.25">
      <c r="A15" s="19"/>
      <c r="C15" s="9"/>
    </row>
    <row r="16" spans="1:3" ht="84.75" customHeight="1" x14ac:dyDescent="0.25">
      <c r="A16" s="17"/>
      <c r="C16" s="9"/>
    </row>
    <row r="17" spans="1:3" s="18" customFormat="1" ht="15" x14ac:dyDescent="0.25">
      <c r="A17" s="21"/>
    </row>
    <row r="18" spans="1:3" s="12" customFormat="1" ht="35.1" customHeight="1" x14ac:dyDescent="0.25">
      <c r="A18" s="13"/>
    </row>
    <row r="19" spans="1:3" s="14" customFormat="1" ht="33.75" customHeight="1" x14ac:dyDescent="0.25">
      <c r="B19" s="15"/>
    </row>
    <row r="20" spans="1:3" s="14" customFormat="1" ht="23.1" customHeight="1" x14ac:dyDescent="0.25"/>
    <row r="21" spans="1:3" s="14" customFormat="1" ht="23.1" customHeight="1" x14ac:dyDescent="0.25">
      <c r="A21" s="16"/>
    </row>
    <row r="22" spans="1:3" s="14" customFormat="1" ht="23.1" customHeight="1" x14ac:dyDescent="0.25">
      <c r="A22" s="16"/>
    </row>
    <row r="23" spans="1:3" s="14" customFormat="1" ht="23.1" customHeight="1" x14ac:dyDescent="0.25"/>
    <row r="24" spans="1:3" s="14" customFormat="1" ht="23.1" customHeight="1" x14ac:dyDescent="0.25"/>
    <row r="25" spans="1:3" x14ac:dyDescent="0.25">
      <c r="C25" s="9"/>
    </row>
    <row r="26" spans="1:3" x14ac:dyDescent="0.25">
      <c r="C26" s="9"/>
    </row>
  </sheetData>
  <dataConsolidate/>
  <dataValidations count="2">
    <dataValidation type="decimal" allowBlank="1" showInputMessage="1" showErrorMessage="1" sqref="B5" xr:uid="{00000000-0002-0000-0000-000001000000}">
      <formula1>0</formula1>
      <formula2>1E+21</formula2>
    </dataValidation>
    <dataValidation type="whole" allowBlank="1" showInputMessage="1" showErrorMessage="1" sqref="C3:C5" xr:uid="{00000000-0002-0000-0000-000000000000}">
      <formula1>0</formula1>
      <formula2>1E+21</formula2>
    </dataValidation>
  </dataValidations>
  <hyperlinks>
    <hyperlink ref="A9:B9" r:id="rId1" display="online services account" xr:uid="{B5859E99-91FB-445D-9B69-526393B9874E}"/>
  </hyperlinks>
  <pageMargins left="0.7" right="0.7" top="0.75" bottom="0.75" header="0.3" footer="0.3"/>
  <pageSetup orientation="portrait" horizontalDpi="1200" verticalDpi="1200" r:id="rId2"/>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Sheet2!$B$2:$B$6</xm:f>
          </x14:formula1>
          <xm:sqref>B6:C6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A5" sqref="A5"/>
    </sheetView>
  </sheetViews>
  <sheetFormatPr defaultColWidth="8.8984375" defaultRowHeight="13.8" x14ac:dyDescent="0.25"/>
  <cols>
    <col min="1" max="1" width="23" customWidth="1"/>
    <col min="2" max="2" width="16.5" customWidth="1"/>
  </cols>
  <sheetData>
    <row r="1" spans="1:2" x14ac:dyDescent="0.25">
      <c r="A1" s="1" t="s">
        <v>10</v>
      </c>
      <c r="B1" s="1" t="s">
        <v>11</v>
      </c>
    </row>
    <row r="2" spans="1:2" x14ac:dyDescent="0.25">
      <c r="A2" t="s">
        <v>12</v>
      </c>
      <c r="B2">
        <v>1</v>
      </c>
    </row>
    <row r="3" spans="1:2" x14ac:dyDescent="0.25">
      <c r="A3" t="s">
        <v>13</v>
      </c>
      <c r="B3">
        <v>2</v>
      </c>
    </row>
    <row r="4" spans="1:2" x14ac:dyDescent="0.25">
      <c r="B4">
        <v>3</v>
      </c>
    </row>
    <row r="5" spans="1:2" x14ac:dyDescent="0.25">
      <c r="B5">
        <v>4</v>
      </c>
    </row>
    <row r="6" spans="1:2" x14ac:dyDescent="0.25">
      <c r="B6">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topLeftCell="A12" workbookViewId="0">
      <selection activeCell="E2" sqref="E2:E7"/>
    </sheetView>
  </sheetViews>
  <sheetFormatPr defaultColWidth="8.8984375" defaultRowHeight="13.8" x14ac:dyDescent="0.25"/>
  <cols>
    <col min="1" max="6" width="11.8984375" customWidth="1"/>
  </cols>
  <sheetData>
    <row r="1" spans="1:5" ht="104.4" x14ac:dyDescent="0.25">
      <c r="A1" s="2" t="s">
        <v>14</v>
      </c>
      <c r="B1" s="2" t="s">
        <v>15</v>
      </c>
      <c r="C1" s="2" t="s">
        <v>16</v>
      </c>
      <c r="D1" s="2" t="s">
        <v>17</v>
      </c>
      <c r="E1" s="2" t="s">
        <v>18</v>
      </c>
    </row>
    <row r="2" spans="1:5" ht="52.2" x14ac:dyDescent="0.25">
      <c r="A2" s="3" t="s">
        <v>19</v>
      </c>
      <c r="B2" s="4">
        <v>377</v>
      </c>
      <c r="C2" s="4">
        <v>299</v>
      </c>
      <c r="D2" s="5">
        <v>0.42230000000000001</v>
      </c>
      <c r="E2" s="4">
        <v>9</v>
      </c>
    </row>
    <row r="3" spans="1:5" ht="52.2" x14ac:dyDescent="0.25">
      <c r="A3" s="3" t="s">
        <v>20</v>
      </c>
      <c r="B3" s="4">
        <v>42</v>
      </c>
      <c r="C3" s="4">
        <v>31</v>
      </c>
      <c r="D3" s="5">
        <v>4.3799999999999999E-2</v>
      </c>
      <c r="E3" s="4">
        <v>6</v>
      </c>
    </row>
    <row r="4" spans="1:5" ht="52.2" x14ac:dyDescent="0.25">
      <c r="A4" s="3" t="s">
        <v>21</v>
      </c>
      <c r="B4" s="4">
        <v>3</v>
      </c>
      <c r="C4" s="4">
        <v>3</v>
      </c>
      <c r="D4" s="5">
        <v>4.1999999999999997E-3</v>
      </c>
      <c r="E4" s="4">
        <v>2</v>
      </c>
    </row>
    <row r="5" spans="1:5" ht="17.399999999999999" x14ac:dyDescent="0.25">
      <c r="A5" s="3" t="s">
        <v>22</v>
      </c>
      <c r="B5" s="4">
        <v>3</v>
      </c>
      <c r="C5" s="4">
        <v>3</v>
      </c>
      <c r="D5" s="5">
        <v>4.1999999999999997E-3</v>
      </c>
      <c r="E5" s="4">
        <v>0</v>
      </c>
    </row>
    <row r="6" spans="1:5" ht="69.599999999999994" x14ac:dyDescent="0.25">
      <c r="A6" s="3" t="s">
        <v>23</v>
      </c>
      <c r="B6" s="4">
        <v>3</v>
      </c>
      <c r="C6" s="4">
        <v>2</v>
      </c>
      <c r="D6" s="5">
        <v>2.8E-3</v>
      </c>
      <c r="E6" s="4">
        <v>0</v>
      </c>
    </row>
    <row r="7" spans="1:5" ht="69.599999999999994" x14ac:dyDescent="0.25">
      <c r="A7" s="3" t="s">
        <v>24</v>
      </c>
      <c r="B7" s="4">
        <v>14</v>
      </c>
      <c r="C7" s="4">
        <v>12</v>
      </c>
      <c r="D7" s="5">
        <v>1.6000000000000001E-3</v>
      </c>
      <c r="E7" s="4">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D710D11A0962458F94BCBF8772526F" ma:contentTypeVersion="13" ma:contentTypeDescription="Create a new document." ma:contentTypeScope="" ma:versionID="91f065e980db785dcbeab1717c19288d">
  <xsd:schema xmlns:xsd="http://www.w3.org/2001/XMLSchema" xmlns:xs="http://www.w3.org/2001/XMLSchema" xmlns:p="http://schemas.microsoft.com/office/2006/metadata/properties" xmlns:ns2="35cef74c-a347-42ec-81d1-41bff5cf8ee9" xmlns:ns3="821901b2-bf3d-4e90-890a-d8a773af293b" targetNamespace="http://schemas.microsoft.com/office/2006/metadata/properties" ma:root="true" ma:fieldsID="5eeee9cec0bde48cc1f7094222115b31" ns2:_="" ns3:_="">
    <xsd:import namespace="35cef74c-a347-42ec-81d1-41bff5cf8ee9"/>
    <xsd:import namespace="821901b2-bf3d-4e90-890a-d8a773af293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cef74c-a347-42ec-81d1-41bff5cf8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6f088ed-6189-44e0-a7b5-8762ea20603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1901b2-bf3d-4e90-890a-d8a773af293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42175eb-94e6-4532-8770-d28fcf872605}" ma:internalName="TaxCatchAll" ma:showField="CatchAllData" ma:web="821901b2-bf3d-4e90-890a-d8a773af29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1901b2-bf3d-4e90-890a-d8a773af293b" xsi:nil="true"/>
    <lcf76f155ced4ddcb4097134ff3c332f xmlns="35cef74c-a347-42ec-81d1-41bff5cf8e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F7FF42-38D8-49EC-B243-7E336757DF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cef74c-a347-42ec-81d1-41bff5cf8ee9"/>
    <ds:schemaRef ds:uri="821901b2-bf3d-4e90-890a-d8a773af29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3D58D9-F10A-4A2D-A61F-7413FFCF1400}">
  <ds:schemaRefs>
    <ds:schemaRef ds:uri="http://schemas.microsoft.com/sharepoint/v3/contenttype/forms"/>
  </ds:schemaRefs>
</ds:datastoreItem>
</file>

<file path=customXml/itemProps3.xml><?xml version="1.0" encoding="utf-8"?>
<ds:datastoreItem xmlns:ds="http://schemas.openxmlformats.org/officeDocument/2006/customXml" ds:itemID="{527061A7-EB9B-4618-A51D-2261A2674852}">
  <ds:schemaRefs>
    <ds:schemaRef ds:uri="http://www.w3.org/XML/1998/namespace"/>
    <ds:schemaRef ds:uri="http://schemas.microsoft.com/office/2006/documentManagement/types"/>
    <ds:schemaRef ds:uri="http://purl.org/dc/elements/1.1/"/>
    <ds:schemaRef ds:uri="35cef74c-a347-42ec-81d1-41bff5cf8ee9"/>
    <ds:schemaRef ds:uri="821901b2-bf3d-4e90-890a-d8a773af293b"/>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Financial rebate calculator</vt:lpstr>
      <vt:lpstr>Sheet2</vt:lpstr>
      <vt:lpstr>Sheet4</vt:lpstr>
    </vt:vector>
  </TitlesOfParts>
  <Manager/>
  <Company>Workplace Safety Insurance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Yiting Lee</dc:creator>
  <cp:keywords/>
  <dc:description/>
  <cp:lastModifiedBy>Nikunj Vala</cp:lastModifiedBy>
  <cp:revision/>
  <dcterms:created xsi:type="dcterms:W3CDTF">2019-07-10T17:01:05Z</dcterms:created>
  <dcterms:modified xsi:type="dcterms:W3CDTF">2026-10-15T19:40:35Z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0x01010058D710D11A0962458F94BCBF8772526F</vt:lpwstr>
  </property>
  <property fmtid="{D5CDD505-2E9C-101B-9397-08002B2CF9AE}" pid="3" name="MediaServiceImageTags">
    <vt:lpwstr/>
  </property>
</Properties>
</file>