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P:\Translation\WSIB\2026\2 - February\WSIB-260212-010-830\"/>
    </mc:Choice>
  </mc:AlternateContent>
  <xr:revisionPtr revIDLastSave="0" documentId="13_ncr:1_{3C144B60-A0D4-4C33-9EED-6C65E03D946C}" xr6:coauthVersionLast="47" xr6:coauthVersionMax="47" xr10:uidLastSave="{00000000-0000-0000-0000-000000000000}"/>
  <bookViews>
    <workbookView xWindow="30645" yWindow="2580" windowWidth="21600" windowHeight="11295" xr2:uid="{00000000-000D-0000-FFFF-FFFF00000000}"/>
  </bookViews>
  <sheets>
    <sheet name="Dépenses du Président du consei" sheetId="1" r:id="rId1"/>
  </sheets>
  <definedNames>
    <definedName name="_xlnm._FilterDatabase" localSheetId="0" hidden="1">'Dépenses du Président du consei'!$A$1:$Q$90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6" i="1" l="1"/>
  <c r="P126" i="1" s="1"/>
  <c r="P125" i="1"/>
  <c r="M125" i="1"/>
  <c r="M124" i="1"/>
  <c r="P124" i="1" s="1"/>
  <c r="M123" i="1"/>
  <c r="P123" i="1" s="1"/>
  <c r="P122" i="1"/>
  <c r="M122" i="1"/>
  <c r="M121" i="1"/>
  <c r="P121" i="1" s="1"/>
  <c r="M120" i="1"/>
  <c r="P120" i="1" s="1"/>
  <c r="M119" i="1"/>
  <c r="P119" i="1" s="1"/>
  <c r="M118" i="1"/>
  <c r="P118" i="1" s="1"/>
  <c r="M117" i="1"/>
  <c r="P117" i="1" s="1"/>
  <c r="M116" i="1"/>
  <c r="P116" i="1" s="1"/>
  <c r="M115" i="1"/>
  <c r="P115" i="1" s="1"/>
  <c r="P114" i="1"/>
  <c r="M114" i="1"/>
  <c r="P113" i="1"/>
  <c r="M113" i="1"/>
  <c r="P112" i="1"/>
  <c r="M112" i="1"/>
  <c r="M111" i="1"/>
  <c r="P111" i="1" s="1"/>
  <c r="M110" i="1"/>
  <c r="P110" i="1" s="1"/>
  <c r="M109" i="1"/>
  <c r="P109" i="1" s="1"/>
  <c r="M108" i="1"/>
  <c r="P108" i="1" s="1"/>
  <c r="P107" i="1"/>
  <c r="M107" i="1"/>
  <c r="P106" i="1"/>
  <c r="M106" i="1"/>
  <c r="P105" i="1"/>
  <c r="M105" i="1"/>
  <c r="M104" i="1"/>
  <c r="P104" i="1" s="1"/>
  <c r="M103" i="1"/>
  <c r="P103" i="1" s="1"/>
  <c r="M102" i="1"/>
  <c r="P102" i="1" s="1"/>
  <c r="M101" i="1"/>
  <c r="P101" i="1" s="1"/>
  <c r="M100" i="1"/>
  <c r="P100" i="1" s="1"/>
  <c r="M99" i="1"/>
  <c r="P99" i="1" s="1"/>
  <c r="M98" i="1"/>
  <c r="P98" i="1" s="1"/>
  <c r="P97" i="1"/>
  <c r="M97" i="1"/>
  <c r="M96" i="1"/>
  <c r="P96" i="1" s="1"/>
  <c r="M95" i="1"/>
  <c r="P95" i="1" s="1"/>
  <c r="P94" i="1"/>
  <c r="M94" i="1"/>
  <c r="M93" i="1"/>
  <c r="P93" i="1" s="1"/>
  <c r="M92" i="1"/>
  <c r="P92" i="1" s="1"/>
  <c r="M91" i="1"/>
  <c r="P91" i="1" s="1"/>
  <c r="M90" i="1"/>
  <c r="P90" i="1" s="1"/>
  <c r="M89" i="1"/>
  <c r="P89" i="1" s="1"/>
  <c r="M88" i="1"/>
  <c r="P88" i="1" s="1"/>
  <c r="M87" i="1"/>
  <c r="P87" i="1" s="1"/>
  <c r="M86" i="1"/>
  <c r="P86" i="1" s="1"/>
  <c r="M85" i="1"/>
  <c r="P85" i="1" s="1"/>
  <c r="M84" i="1"/>
  <c r="P84" i="1" s="1"/>
  <c r="M83" i="1"/>
  <c r="P83" i="1" s="1"/>
  <c r="M82" i="1"/>
  <c r="P82" i="1" s="1"/>
  <c r="M81" i="1"/>
  <c r="P81" i="1" s="1"/>
  <c r="M80" i="1"/>
  <c r="P80" i="1" s="1"/>
  <c r="M79" i="1"/>
  <c r="P79" i="1" s="1"/>
  <c r="M78" i="1"/>
  <c r="P78" i="1" s="1"/>
  <c r="M77" i="1"/>
  <c r="P77" i="1" s="1"/>
  <c r="M76" i="1"/>
  <c r="P76" i="1" s="1"/>
  <c r="M75" i="1"/>
  <c r="P75" i="1" s="1"/>
  <c r="M74" i="1"/>
  <c r="P74" i="1" s="1"/>
  <c r="M73" i="1"/>
  <c r="P73" i="1" s="1"/>
  <c r="M72" i="1"/>
  <c r="P72" i="1" s="1"/>
  <c r="M71" i="1"/>
  <c r="P71" i="1" s="1"/>
  <c r="M70" i="1"/>
  <c r="P70" i="1" s="1"/>
  <c r="M69" i="1"/>
  <c r="P69" i="1" s="1"/>
  <c r="M68" i="1"/>
  <c r="P68" i="1" s="1"/>
  <c r="M67" i="1"/>
  <c r="P67" i="1" s="1"/>
  <c r="M66" i="1"/>
  <c r="P66" i="1" s="1"/>
  <c r="M65" i="1"/>
  <c r="P65" i="1" s="1"/>
  <c r="M64" i="1"/>
  <c r="P64" i="1" s="1"/>
  <c r="M63" i="1"/>
  <c r="P63" i="1" s="1"/>
  <c r="M62" i="1"/>
  <c r="P62" i="1" s="1"/>
  <c r="M61" i="1"/>
  <c r="P61" i="1" s="1"/>
  <c r="M60" i="1"/>
  <c r="P60" i="1" s="1"/>
  <c r="M59" i="1"/>
  <c r="P59" i="1" s="1"/>
  <c r="M58" i="1"/>
  <c r="P58" i="1" s="1"/>
  <c r="M57" i="1"/>
  <c r="P57" i="1" s="1"/>
  <c r="M56" i="1"/>
  <c r="P56" i="1" s="1"/>
  <c r="M55" i="1"/>
  <c r="P55" i="1" s="1"/>
  <c r="M54" i="1"/>
  <c r="P54" i="1" s="1"/>
  <c r="M53" i="1"/>
  <c r="P53" i="1" s="1"/>
  <c r="M52" i="1"/>
  <c r="P52" i="1" s="1"/>
  <c r="M51" i="1"/>
  <c r="P51" i="1" s="1"/>
  <c r="M50" i="1"/>
  <c r="P50" i="1" s="1"/>
  <c r="M49" i="1"/>
  <c r="P49" i="1" s="1"/>
  <c r="M48" i="1"/>
  <c r="P48" i="1" s="1"/>
  <c r="M47" i="1"/>
  <c r="P47" i="1" s="1"/>
  <c r="M46" i="1"/>
  <c r="P46" i="1" s="1"/>
  <c r="M45" i="1"/>
  <c r="P45" i="1" s="1"/>
  <c r="M44" i="1"/>
  <c r="P44" i="1" s="1"/>
  <c r="M43" i="1"/>
  <c r="P43" i="1" s="1"/>
  <c r="M42" i="1"/>
  <c r="P42" i="1" s="1"/>
  <c r="M41" i="1"/>
  <c r="P41" i="1" s="1"/>
  <c r="M40" i="1"/>
  <c r="P40" i="1" s="1"/>
  <c r="M39" i="1"/>
  <c r="P39" i="1" s="1"/>
  <c r="M38" i="1"/>
  <c r="P38" i="1" s="1"/>
  <c r="M37" i="1"/>
  <c r="P37" i="1" s="1"/>
  <c r="M36" i="1"/>
  <c r="P36" i="1" s="1"/>
  <c r="M35" i="1"/>
  <c r="P35" i="1" s="1"/>
  <c r="M34" i="1"/>
  <c r="P34" i="1" s="1"/>
  <c r="M33" i="1"/>
  <c r="P33" i="1" s="1"/>
  <c r="M32" i="1"/>
  <c r="P32" i="1" s="1"/>
  <c r="M31" i="1"/>
  <c r="P31" i="1" s="1"/>
  <c r="M30" i="1"/>
  <c r="P30" i="1" s="1"/>
  <c r="M29" i="1"/>
  <c r="P29" i="1" s="1"/>
  <c r="M28" i="1"/>
  <c r="P28" i="1" s="1"/>
  <c r="M27" i="1"/>
  <c r="P27" i="1" s="1"/>
  <c r="M26" i="1"/>
  <c r="P26" i="1" s="1"/>
  <c r="M25" i="1"/>
  <c r="P25" i="1" s="1"/>
  <c r="M24" i="1"/>
  <c r="P24" i="1" s="1"/>
  <c r="M23" i="1"/>
  <c r="P23" i="1" s="1"/>
  <c r="M22" i="1"/>
  <c r="P22" i="1" s="1"/>
  <c r="M21" i="1"/>
  <c r="P21" i="1" s="1"/>
  <c r="M20" i="1"/>
  <c r="P20" i="1" s="1"/>
  <c r="M19" i="1"/>
  <c r="P19" i="1" s="1"/>
  <c r="M18" i="1"/>
  <c r="P18" i="1" s="1"/>
  <c r="M17" i="1"/>
  <c r="P17" i="1" s="1"/>
  <c r="M16" i="1"/>
  <c r="P16" i="1" s="1"/>
  <c r="M15" i="1"/>
  <c r="P15" i="1" s="1"/>
  <c r="M14" i="1"/>
  <c r="P14" i="1" s="1"/>
  <c r="M13" i="1"/>
  <c r="P13" i="1" s="1"/>
  <c r="M12" i="1"/>
  <c r="P12" i="1" s="1"/>
  <c r="M11" i="1"/>
  <c r="P11" i="1" s="1"/>
  <c r="M10" i="1"/>
  <c r="P10" i="1" s="1"/>
  <c r="M9" i="1"/>
  <c r="P9" i="1" s="1"/>
  <c r="M8" i="1"/>
  <c r="P8" i="1" s="1"/>
  <c r="M7" i="1"/>
  <c r="P7" i="1" s="1"/>
  <c r="M6" i="1"/>
  <c r="P6" i="1" s="1"/>
  <c r="M5" i="1"/>
  <c r="P5" i="1" s="1"/>
  <c r="M4" i="1"/>
  <c r="P4" i="1" s="1"/>
  <c r="P3" i="1"/>
  <c r="M2" i="1"/>
  <c r="P2" i="1" s="1"/>
</calcChain>
</file>

<file path=xl/sharedStrings.xml><?xml version="1.0" encoding="utf-8"?>
<sst xmlns="http://schemas.openxmlformats.org/spreadsheetml/2006/main" count="768" uniqueCount="768">
  <si>
    <r>
      <rPr>
        <b/>
        <sz val="12"/>
        <color theme="1"/>
        <rFont val="Calibri"/>
        <family val="2"/>
        <scheme val="minor"/>
      </rPr>
      <t>Trimestre</t>
    </r>
  </si>
  <si>
    <r>
      <rPr>
        <b/>
        <sz val="12"/>
        <color theme="1"/>
        <rFont val="Calibri"/>
        <family val="2"/>
        <scheme val="minor"/>
      </rPr>
      <t>Nom de l’employé</t>
    </r>
  </si>
  <si>
    <r>
      <rPr>
        <b/>
        <sz val="12"/>
        <color theme="1"/>
        <rFont val="Calibri"/>
        <family val="2"/>
        <scheme val="minor"/>
      </rPr>
      <t>Poste</t>
    </r>
  </si>
  <si>
    <r>
      <rPr>
        <b/>
        <sz val="12"/>
        <color theme="1"/>
        <rFont val="Calibri"/>
        <family val="2"/>
        <scheme val="minor"/>
      </rPr>
      <t>Groupe de déclaration des employés</t>
    </r>
  </si>
  <si>
    <r>
      <rPr>
        <b/>
        <sz val="12"/>
        <color theme="1"/>
        <rFont val="Calibri"/>
        <family val="2"/>
        <scheme val="minor"/>
      </rPr>
      <t>Montant</t>
    </r>
  </si>
  <si>
    <r>
      <rPr>
        <b/>
        <sz val="12"/>
        <color theme="1"/>
        <rFont val="Calibri"/>
        <family val="2"/>
        <scheme val="minor"/>
      </rPr>
      <t>Destination de voyage</t>
    </r>
  </si>
  <si>
    <r>
      <rPr>
        <b/>
        <sz val="12"/>
        <color theme="1"/>
        <rFont val="Calibri"/>
        <family val="2"/>
        <scheme val="minor"/>
      </rPr>
      <t>Objectif d’entreprise pour dépenses</t>
    </r>
  </si>
  <si>
    <r>
      <rPr>
        <b/>
        <sz val="12"/>
        <color theme="1"/>
        <rFont val="Calibri"/>
        <family val="2"/>
        <scheme val="minor"/>
      </rPr>
      <t>Tarif aérien</t>
    </r>
  </si>
  <si>
    <r>
      <rPr>
        <b/>
        <sz val="12"/>
        <color theme="1"/>
        <rFont val="Calibri"/>
        <family val="2"/>
        <scheme val="minor"/>
      </rPr>
      <t>Autres transports</t>
    </r>
  </si>
  <si>
    <r>
      <rPr>
        <b/>
        <sz val="12"/>
        <color theme="1"/>
        <rFont val="Calibri"/>
        <family val="2"/>
        <scheme val="minor"/>
      </rPr>
      <t>Hébergement</t>
    </r>
  </si>
  <si>
    <r>
      <rPr>
        <b/>
        <sz val="12"/>
        <color theme="1"/>
        <rFont val="Calibri"/>
        <family val="2"/>
        <scheme val="minor"/>
      </rPr>
      <t>Repas</t>
    </r>
  </si>
  <si>
    <r>
      <rPr>
        <b/>
        <sz val="12"/>
        <color theme="1"/>
        <rFont val="Calibri"/>
        <family val="2"/>
        <scheme val="minor"/>
      </rPr>
      <t>Accessoires</t>
    </r>
  </si>
  <si>
    <r>
      <rPr>
        <b/>
        <sz val="12"/>
        <color theme="1"/>
        <rFont val="Calibri"/>
        <family val="2"/>
        <scheme val="minor"/>
      </rPr>
      <t>Total</t>
    </r>
  </si>
  <si>
    <r>
      <rPr>
        <b/>
        <sz val="12"/>
        <color theme="1"/>
        <rFont val="Calibri"/>
        <family val="2"/>
        <scheme val="minor"/>
      </rPr>
      <t>Hospitalité</t>
    </r>
  </si>
  <si>
    <r>
      <rPr>
        <b/>
        <sz val="12"/>
        <color theme="1"/>
        <rFont val="Calibri"/>
        <family val="2"/>
        <scheme val="minor"/>
      </rPr>
      <t xml:space="preserve">Autres dépenses (p. ex. </t>
    </r>
    <r>
      <rPr>
        <b/>
        <sz val="12"/>
        <color theme="1"/>
        <rFont val="Calibri"/>
        <family val="2"/>
        <scheme val="minor"/>
      </rPr>
      <t>Restauration)</t>
    </r>
  </si>
  <si>
    <r>
      <rPr>
        <b/>
        <sz val="12"/>
        <color theme="1"/>
        <rFont val="Calibri"/>
        <family val="2"/>
        <scheme val="minor"/>
      </rPr>
      <t>Total</t>
    </r>
    <r>
      <rPr>
        <sz val="12"/>
        <color theme="1"/>
        <rFont val="Calibri"/>
        <family val="2"/>
        <scheme val="minor"/>
      </rPr>
      <t>1</t>
    </r>
  </si>
  <si>
    <r>
      <rPr>
        <b/>
        <sz val="12"/>
        <color theme="1"/>
        <rFont val="Calibri"/>
        <family val="2"/>
        <scheme val="minor"/>
      </rPr>
      <t>Si frais d’accueil, détails des autres participants</t>
    </r>
  </si>
  <si>
    <r>
      <rPr>
        <sz val="12"/>
        <color theme="1"/>
        <rFont val="Calibri"/>
        <family val="2"/>
        <scheme val="minor"/>
      </rPr>
      <t>T2 DE 2024</t>
    </r>
  </si>
  <si>
    <r>
      <rPr>
        <sz val="12"/>
        <color theme="1"/>
        <rFont val="Calibri"/>
        <family val="2"/>
        <scheme val="minor"/>
      </rPr>
      <t>George, Peter</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</si>
  <si>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</si>
  <si>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</si>
  <si>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</si>
  <si>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 xml:space="preserve">	Participation aux réunions du conseil ou du comité de la WSIB</t>
    </r>
  </si>
  <si>
    <r>
      <rPr>
        <sz val="12"/>
        <color theme="1"/>
        <rFont val="Calibri"/>
        <family val="2"/>
        <scheme val="minor"/>
      </rPr>
      <t>T1 2019</t>
    </r>
  </si>
  <si>
    <r>
      <rPr>
        <sz val="12"/>
        <color theme="1"/>
        <rFont val="Calibri"/>
        <family val="2"/>
        <scheme val="minor"/>
      </rPr>
      <t>Hession, Raymond</t>
    </r>
  </si>
  <si>
    <r>
      <rPr>
        <sz val="12"/>
        <color theme="1"/>
        <rFont val="Calibri"/>
        <family val="2"/>
        <scheme val="minor"/>
      </rPr>
      <t>Participation aux réunions du conseil ou du comité de la WSIB</t>
    </r>
  </si>
  <si>
    <r>
      <rPr>
        <sz val="12"/>
        <color theme="1"/>
        <rFont val="Calibri"/>
        <family val="2"/>
        <scheme val="minor"/>
      </rPr>
      <t>T2 2019</t>
    </r>
  </si>
  <si>
    <r>
      <rPr>
        <sz val="12"/>
        <color theme="1"/>
        <rFont val="Calibri"/>
        <family val="2"/>
        <scheme val="minor"/>
      </rPr>
      <t>T3 2019</t>
    </r>
  </si>
  <si>
    <r>
      <rPr>
        <sz val="12"/>
        <color theme="1"/>
        <rFont val="Calibri"/>
        <family val="2"/>
        <scheme val="minor"/>
      </rPr>
      <t>T4 2022</t>
    </r>
  </si>
  <si>
    <r>
      <rPr>
        <sz val="12"/>
        <color theme="1"/>
        <rFont val="Calibri"/>
        <family val="2"/>
        <scheme val="minor"/>
      </rPr>
      <t>Hogarth, James</t>
    </r>
  </si>
  <si>
    <r>
      <rPr>
        <sz val="12"/>
        <color theme="1"/>
        <rFont val="Calibri"/>
        <family val="2"/>
        <scheme val="minor"/>
      </rPr>
      <t>Participation aux réunions du conseil d’administration</t>
    </r>
  </si>
  <si>
    <r>
      <rPr>
        <sz val="12"/>
        <color theme="1"/>
        <rFont val="Calibri"/>
        <family val="2"/>
        <scheme val="minor"/>
      </rPr>
      <t>T2 DE 2023</t>
    </r>
  </si>
  <si>
    <r>
      <rPr>
        <sz val="12"/>
        <color theme="1"/>
        <rFont val="Calibri"/>
        <family val="2"/>
        <scheme val="minor"/>
      </rPr>
      <t>Réunions du conseil d’administration</t>
    </r>
  </si>
  <si>
    <r>
      <rPr>
        <sz val="12"/>
        <color theme="1"/>
        <rFont val="Calibri"/>
        <family val="2"/>
        <scheme val="minor"/>
      </rPr>
      <t>T1 2024</t>
    </r>
  </si>
  <si>
    <r>
      <rPr>
        <sz val="12"/>
        <color theme="1"/>
        <rFont val="Calibri"/>
        <family val="2"/>
        <scheme val="minor"/>
      </rPr>
      <t>TRIMESTRE 1 2023</t>
    </r>
  </si>
  <si>
    <r>
      <rPr>
        <sz val="12"/>
        <color theme="1"/>
        <rFont val="Calibri"/>
        <family val="2"/>
        <scheme val="minor"/>
      </rPr>
      <t>T3 2023</t>
    </r>
  </si>
  <si>
    <r>
      <rPr>
        <sz val="12"/>
        <color theme="1"/>
        <rFont val="Calibri"/>
        <family val="2"/>
        <scheme val="minor"/>
      </rPr>
      <t>T4 2023</t>
    </r>
  </si>
  <si>
    <r>
      <rPr>
        <sz val="12"/>
        <color theme="1"/>
        <rFont val="Calibri"/>
        <family val="2"/>
        <scheme val="minor"/>
      </rPr>
      <t>T3 2024</t>
    </r>
  </si>
  <si>
    <r>
      <rPr>
        <sz val="12"/>
        <color theme="1"/>
        <rFont val="Calibri"/>
        <family val="2"/>
        <scheme val="minor"/>
      </rPr>
      <t>T4 2019</t>
    </r>
  </si>
  <si>
    <r>
      <rPr>
        <sz val="12"/>
        <color theme="1"/>
        <rFont val="Calibri"/>
        <family val="2"/>
        <scheme val="minor"/>
      </rPr>
      <t>Lang, Jeffery</t>
    </r>
  </si>
  <si>
    <r>
      <rPr>
        <sz val="12"/>
        <color theme="1"/>
        <rFont val="Calibri"/>
        <family val="2"/>
        <scheme val="minor"/>
      </rPr>
      <t>T1 2020</t>
    </r>
  </si>
  <si>
    <r>
      <rPr>
        <sz val="12"/>
        <color theme="1"/>
        <rFont val="Calibri"/>
        <family val="2"/>
        <scheme val="minor"/>
      </rPr>
      <t>Président et Directeur général</t>
    </r>
  </si>
  <si>
    <r>
      <rPr>
        <sz val="12"/>
        <color theme="1"/>
        <rFont val="Calibri"/>
        <family val="2"/>
        <scheme val="minor"/>
      </rPr>
      <t>Nommés - Président et PDG</t>
    </r>
  </si>
  <si>
    <r>
      <rPr>
        <sz val="12"/>
        <color theme="1"/>
        <rFont val="Calibri"/>
        <family val="2"/>
        <scheme val="minor"/>
      </rPr>
      <t>Diverses</t>
    </r>
  </si>
  <si>
    <r>
      <rPr>
        <sz val="12"/>
        <color theme="1"/>
        <rFont val="Calibri"/>
        <family val="2"/>
        <scheme val="minor"/>
      </rPr>
      <t xml:space="preserve">	Réunions du personnel et des parties prenantes</t>
    </r>
  </si>
  <si>
    <r>
      <rPr>
        <sz val="12"/>
        <color theme="1"/>
        <rFont val="Calibri"/>
        <family val="2"/>
        <scheme val="minor"/>
      </rPr>
      <t>T1 2022</t>
    </r>
  </si>
  <si>
    <r>
      <rPr>
        <sz val="12"/>
        <color theme="1"/>
        <rFont val="Calibri"/>
        <family val="2"/>
        <scheme val="minor"/>
      </rPr>
      <t>T2 2022</t>
    </r>
  </si>
  <si>
    <r>
      <rPr>
        <sz val="12"/>
        <color theme="1"/>
        <rFont val="Calibri"/>
        <family val="2"/>
        <scheme val="minor"/>
      </rPr>
      <t>T3 2022</t>
    </r>
  </si>
  <si>
    <r>
      <rPr>
        <sz val="12"/>
        <color theme="1"/>
        <rFont val="Calibri"/>
        <family val="2"/>
        <scheme val="minor"/>
      </rPr>
      <t>Rassemblement avec les élèves ukrainiens de l’Université de Waterloo
Viktoriia Trostinska, Oleksandra Dypko, Oleksandr Hrabar, Mariia Marafiievych, Bohdan Hurskyi, Oleksii Zamaozhskyi, Danylo Ustymenko, Ivanna Kvasna, Anhelina Moroz, Roman Kaharlytskyi, Dmytro Supchuk, Yatoslav Brovchenko, Kateryna Luchka, Oleksandr Reshetar, Serhii Peshko, Vlada Mizerak, Rusian Hrabovskyi, Tetiana Biliukina, Mykhailo Briaskalo, Anna Kudiakova, Dmytro Shutenko, Sofiia Doroshenko</t>
    </r>
  </si>
  <si>
    <r>
      <rPr>
        <sz val="12"/>
        <color theme="1"/>
        <rFont val="Calibri"/>
        <family val="2"/>
        <scheme val="minor"/>
      </rPr>
      <t>Lewis, Leslie</t>
    </r>
  </si>
  <si>
    <r>
      <rPr>
        <sz val="12"/>
        <color theme="1"/>
        <rFont val="Calibri"/>
        <family val="2"/>
        <scheme val="minor"/>
      </rPr>
      <t>Macoun, Jeffery</t>
    </r>
  </si>
  <si>
    <r>
      <rPr>
        <sz val="12"/>
        <color theme="1"/>
        <rFont val="Calibri"/>
        <family val="2"/>
        <scheme val="minor"/>
      </rPr>
      <t xml:space="preserve">	Assister aux réunions du conseil d’administration</t>
    </r>
  </si>
  <si>
    <r>
      <rPr>
        <sz val="12"/>
        <color theme="1"/>
        <rFont val="Calibri"/>
        <family val="2"/>
        <scheme val="minor"/>
      </rPr>
      <t>McFarling, Sean</t>
    </r>
  </si>
  <si>
    <r>
      <rPr>
        <sz val="12"/>
        <color theme="1"/>
        <rFont val="Calibri"/>
        <family val="2"/>
        <scheme val="minor"/>
      </rPr>
      <t>McPhee, Alana</t>
    </r>
  </si>
  <si>
    <r>
      <rPr>
        <sz val="12"/>
        <color theme="1"/>
        <rFont val="Calibri"/>
        <family val="2"/>
        <scheme val="minor"/>
      </rPr>
      <t>Participants</t>
    </r>
  </si>
  <si>
    <r>
      <rPr>
        <sz val="12"/>
        <color theme="1"/>
        <rFont val="Calibri"/>
        <family val="2"/>
        <scheme val="minor"/>
      </rPr>
      <t xml:space="preserve">	Participation aux réunions du conseil d’administration</t>
    </r>
  </si>
  <si>
    <r>
      <rPr>
        <sz val="12"/>
        <color theme="1"/>
        <rFont val="Calibri"/>
        <family val="2"/>
        <scheme val="minor"/>
      </rPr>
      <t>Réunions du conseil d’administration</t>
    </r>
  </si>
  <si>
    <r>
      <rPr>
        <sz val="12"/>
        <color theme="1"/>
        <rFont val="Calibri"/>
        <family val="2"/>
        <scheme val="minor"/>
      </rPr>
      <t>Neita, Ian</t>
    </r>
  </si>
  <si>
    <r>
      <rPr>
        <sz val="12"/>
        <color theme="1"/>
        <rFont val="Calibri"/>
        <family val="2"/>
        <scheme val="minor"/>
      </rPr>
      <t>Polatajko, Hélène</t>
    </r>
  </si>
  <si>
    <r>
      <rPr>
        <sz val="12"/>
        <color theme="1"/>
        <rFont val="Calibri"/>
        <family val="2"/>
        <scheme val="minor"/>
      </rPr>
      <t>Participation aux réunions du conseil ou du comité de la WSIB</t>
    </r>
  </si>
  <si>
    <r>
      <rPr>
        <sz val="12"/>
        <color theme="1"/>
        <rFont val="Calibri"/>
        <family val="2"/>
        <scheme val="minor"/>
      </rPr>
      <t>Ray, Léa M.</t>
    </r>
  </si>
  <si>
    <r>
      <rPr>
        <sz val="12"/>
        <color theme="1"/>
        <rFont val="Calibri"/>
        <family val="2"/>
        <scheme val="minor"/>
      </rPr>
      <t xml:space="preserve">	Participation aux réunions du conseil ou du comité de la WSIB</t>
    </r>
  </si>
  <si>
    <r>
      <rPr>
        <sz val="12"/>
        <color theme="1"/>
        <rFont val="Calibri"/>
        <family val="2"/>
        <scheme val="minor"/>
      </rPr>
      <t>Ruslim, Reagan</t>
    </r>
  </si>
  <si>
    <r>
      <rPr>
        <sz val="12"/>
        <color theme="1"/>
        <rFont val="Calibri"/>
        <family val="2"/>
        <scheme val="minor"/>
      </rPr>
      <t>Réunions du conseil d’administration</t>
    </r>
  </si>
  <si>
    <r>
      <rPr>
        <sz val="12"/>
        <color theme="1"/>
        <rFont val="Calibri"/>
        <family val="2"/>
        <scheme val="minor"/>
      </rPr>
      <t>Smith, Bruce</t>
    </r>
  </si>
  <si>
    <r>
      <rPr>
        <sz val="12"/>
        <color theme="1"/>
        <rFont val="Calibri"/>
        <family val="2"/>
        <scheme val="minor"/>
      </rPr>
      <t>T3 2020</t>
    </r>
  </si>
  <si>
    <r>
      <rPr>
        <sz val="12"/>
        <color theme="1"/>
        <rFont val="Calibri"/>
        <family val="2"/>
        <scheme val="minor"/>
      </rPr>
      <t>Assister aux réunions du conseil d’administration</t>
    </r>
  </si>
  <si>
    <r>
      <rPr>
        <sz val="12"/>
        <color theme="1"/>
        <rFont val="Calibri"/>
        <family val="2"/>
        <scheme val="minor"/>
      </rPr>
      <t>Conseil d’administration - conseiller de direction</t>
    </r>
  </si>
  <si>
    <r>
      <rPr>
        <sz val="12"/>
        <color theme="1"/>
        <rFont val="Calibri"/>
        <family val="2"/>
        <scheme val="minor"/>
      </rPr>
      <t>Déplacement de London au siège social de Toronto</t>
    </r>
  </si>
  <si>
    <r>
      <rPr>
        <sz val="12"/>
        <color theme="1"/>
        <rFont val="Calibri"/>
        <family val="2"/>
        <scheme val="minor"/>
      </rPr>
      <t xml:space="preserve">	Entreprise au siège social</t>
    </r>
  </si>
  <si>
    <r>
      <rPr>
        <sz val="12"/>
        <color theme="1"/>
        <rFont val="Calibri"/>
        <family val="2"/>
        <scheme val="minor"/>
      </rPr>
      <t>Teahen, Thomas</t>
    </r>
  </si>
  <si>
    <r>
      <rPr>
        <sz val="12"/>
        <color theme="1"/>
        <rFont val="Calibri"/>
        <family val="2"/>
        <scheme val="minor"/>
      </rPr>
      <t xml:space="preserve">	Voyager - Réunions avec des parties prenantes externes et visites de bureau de district	</t>
    </r>
  </si>
  <si>
    <r>
      <rPr>
        <sz val="12"/>
        <color theme="1"/>
        <rFont val="Calibri"/>
        <family val="2"/>
        <scheme val="minor"/>
      </rPr>
      <t xml:space="preserve">	Taxi - Réunions avec des parties prenantes externes et visites de bureau de district</t>
    </r>
  </si>
  <si>
    <r>
      <rPr>
        <sz val="12"/>
        <color theme="1"/>
        <rFont val="Calibri"/>
        <family val="2"/>
        <scheme val="minor"/>
      </rPr>
      <t>Déplacements - Visite de bureau de district</t>
    </r>
  </si>
  <si>
    <r>
      <rPr>
        <sz val="12"/>
        <color theme="1"/>
        <rFont val="Calibri"/>
        <family val="2"/>
        <scheme val="minor"/>
      </rPr>
      <t xml:space="preserve">	Taxi - Réunions avec des parties prenantes externes et visites de bureau de district</t>
    </r>
  </si>
  <si>
    <r>
      <rPr>
        <sz val="12"/>
        <color theme="1"/>
        <rFont val="Calibri"/>
        <family val="2"/>
        <scheme val="minor"/>
      </rPr>
      <t xml:space="preserve">	Déplacements - Visite de bureau de district </t>
    </r>
  </si>
  <si>
    <r>
      <rPr>
        <sz val="12"/>
        <color theme="1"/>
        <rFont val="Calibri"/>
        <family val="2"/>
        <scheme val="minor"/>
      </rPr>
      <t xml:space="preserve">	Taxi - Réunions avec des parties prenantes externes</t>
    </r>
  </si>
  <si>
    <r>
      <rPr>
        <sz val="12"/>
        <color theme="1"/>
        <rFont val="Calibri"/>
        <family val="2"/>
        <scheme val="minor"/>
      </rPr>
      <t xml:space="preserve">	Déplacements - Visite de bureau de district et réunions avec des parties prenantes externes 	</t>
    </r>
  </si>
  <si>
    <r>
      <rPr>
        <sz val="12"/>
        <color theme="1"/>
        <rFont val="Calibri"/>
        <family val="2"/>
        <scheme val="minor"/>
      </rPr>
      <t>Déplacement - Réunion</t>
    </r>
  </si>
  <si>
    <r>
      <rPr>
        <sz val="12"/>
        <color theme="1"/>
        <rFont val="Calibri"/>
        <family val="2"/>
        <scheme val="minor"/>
      </rPr>
      <t>Tam, Karen</t>
    </r>
  </si>
  <si>
    <r>
      <rPr>
        <sz val="12"/>
        <color theme="1"/>
        <rFont val="Calibri"/>
        <family val="2"/>
        <scheme val="minor"/>
      </rPr>
      <t>Turik, Lori</t>
    </r>
  </si>
  <si>
    <r>
      <rPr>
        <sz val="12"/>
        <color theme="1"/>
        <rFont val="Calibri"/>
        <family val="2"/>
        <scheme val="minor"/>
      </rPr>
      <t>Walker, Bryce</t>
    </r>
  </si>
  <si>
    <r>
      <rPr>
        <sz val="12"/>
        <color theme="1"/>
        <rFont val="Calibri"/>
        <family val="2"/>
        <scheme val="minor"/>
      </rPr>
      <t>Wilson, Scott</t>
    </r>
  </si>
  <si>
    <r>
      <rPr>
        <sz val="12"/>
        <color theme="1"/>
        <rFont val="Calibri"/>
        <family val="2"/>
        <scheme val="minor"/>
      </rPr>
      <t>T4 DE 2021</t>
    </r>
  </si>
  <si>
    <r>
      <rPr>
        <sz val="12"/>
        <color theme="1"/>
        <rFont val="Calibri"/>
        <family val="2"/>
        <scheme val="minor"/>
      </rPr>
      <t>Walsh, Grant</t>
    </r>
  </si>
  <si>
    <r>
      <rPr>
        <sz val="12"/>
        <color theme="1"/>
        <rFont val="Calibri"/>
        <family val="2"/>
        <scheme val="minor"/>
      </rPr>
      <t xml:space="preserve">Walsh, Grant B. </t>
    </r>
  </si>
  <si>
    <r>
      <rPr>
        <sz val="12"/>
        <color theme="1"/>
        <rFont val="Calibri"/>
        <family val="2"/>
        <scheme val="minor"/>
      </rPr>
      <t>Conseil d’administration - président du conseil</t>
    </r>
  </si>
  <si>
    <r>
      <rPr>
        <sz val="12"/>
        <color theme="1"/>
        <rFont val="Calibri"/>
        <family val="2"/>
        <scheme val="minor"/>
      </rPr>
      <t>Nommés - président du conseil</t>
    </r>
  </si>
  <si>
    <r>
      <rPr>
        <sz val="12"/>
        <color theme="1"/>
        <rFont val="Calibri"/>
        <family val="2"/>
        <scheme val="minor"/>
      </rPr>
      <t xml:space="preserve">Déplacement d’Ottawa au siège social de Toronto/Dépenses de voyage, de repas et d’hospitalité 	</t>
    </r>
  </si>
  <si>
    <r>
      <rPr>
        <sz val="12"/>
        <color theme="1"/>
        <rFont val="Calibri"/>
        <family val="2"/>
        <scheme val="minor"/>
      </rPr>
      <t>Déplacement d’Ottawa au siège social de Toronto</t>
    </r>
  </si>
  <si>
    <r>
      <rPr>
        <sz val="12"/>
        <color theme="1"/>
        <rFont val="Calibri"/>
        <family val="2"/>
        <scheme val="minor"/>
      </rPr>
      <t>Déplacement au siège social</t>
    </r>
  </si>
  <si>
    <r>
      <rPr>
        <sz val="12"/>
        <color theme="1"/>
        <rFont val="Calibri"/>
        <family val="2"/>
        <scheme val="minor"/>
      </rPr>
      <t xml:space="preserve">	Déplacement d’Ottawa au siège social de Toronto</t>
    </r>
  </si>
  <si>
    <r>
      <rPr>
        <sz val="12"/>
        <color theme="1"/>
        <rFont val="Calibri"/>
        <family val="2"/>
        <scheme val="minor"/>
      </rPr>
      <t>Witmer, Elizabeth</t>
    </r>
  </si>
  <si>
    <r>
      <rPr>
        <sz val="12"/>
        <color theme="1"/>
        <rFont val="Calibri"/>
        <family val="2"/>
        <scheme val="minor"/>
      </rPr>
      <t>Conseil d’administration - présidente du conseil</t>
    </r>
  </si>
  <si>
    <r>
      <rPr>
        <sz val="12"/>
        <color theme="1"/>
        <rFont val="Calibri"/>
        <family val="2"/>
        <scheme val="minor"/>
      </rPr>
      <t>Kitchener/Kingston/Hamilton</t>
    </r>
  </si>
  <si>
    <r>
      <rPr>
        <sz val="12"/>
        <color theme="1"/>
        <rFont val="Calibri"/>
        <family val="2"/>
        <scheme val="minor"/>
      </rPr>
      <t xml:space="preserve">	Déplacement - Réunions de lancement 2019 - Kitchener/Kingston/Hamilton</t>
    </r>
  </si>
  <si>
    <r>
      <rPr>
        <sz val="12"/>
        <color theme="1"/>
        <rFont val="Calibri"/>
        <family val="2"/>
        <scheme val="minor"/>
      </rPr>
      <t xml:space="preserve">	Conférence sur le leadership à l’OGCA 2019</t>
    </r>
  </si>
  <si>
    <r>
      <rPr>
        <sz val="12"/>
        <color theme="1"/>
        <rFont val="Calibri"/>
        <family val="2"/>
        <scheme val="minor"/>
      </rPr>
      <t>Windsor/London</t>
    </r>
  </si>
  <si>
    <r>
      <rPr>
        <sz val="12"/>
        <color theme="1"/>
        <rFont val="Calibri"/>
        <family val="2"/>
        <scheme val="minor"/>
      </rPr>
      <t xml:space="preserve">	Déplacements - Réunions de lancement 2019 - Windsor/London</t>
    </r>
  </si>
  <si>
    <r>
      <rPr>
        <sz val="12"/>
        <color theme="1"/>
        <rFont val="Calibri"/>
        <family val="2"/>
        <scheme val="minor"/>
      </rPr>
      <t>Réunions du conseil d’administration</t>
    </r>
  </si>
  <si>
    <r>
      <rPr>
        <sz val="12"/>
        <color theme="1"/>
        <rFont val="Calibri"/>
        <family val="2"/>
        <scheme val="minor"/>
      </rPr>
      <t>Déplacements - Allocutions</t>
    </r>
  </si>
  <si>
    <r>
      <rPr>
        <sz val="12"/>
        <color theme="1"/>
        <rFont val="Calibri"/>
        <family val="2"/>
        <scheme val="minor"/>
      </rPr>
      <t>Québec City</t>
    </r>
  </si>
  <si>
    <r>
      <rPr>
        <sz val="12"/>
        <color theme="1"/>
        <rFont val="Calibri"/>
        <family val="2"/>
        <scheme val="minor"/>
      </rPr>
      <t xml:space="preserve">	21e Conférence annuelle sur la gouvernance d’entreprise, du 18 au 21 août 2019	</t>
    </r>
  </si>
  <si>
    <r>
      <rPr>
        <sz val="12"/>
        <color theme="1"/>
        <rFont val="Calibri"/>
        <family val="2"/>
        <scheme val="minor"/>
      </rPr>
      <t xml:space="preserve">	Chambres d’hôtel (novembre et décembre)</t>
    </r>
  </si>
  <si>
    <r>
      <rPr>
        <sz val="12"/>
        <color theme="1"/>
        <rFont val="Calibri"/>
        <family val="2"/>
        <scheme val="minor"/>
      </rPr>
      <t xml:space="preserve">	Taxi - Réunions externes</t>
    </r>
  </si>
  <si>
    <r>
      <rPr>
        <sz val="12"/>
        <color theme="1"/>
        <rFont val="Calibri"/>
        <family val="2"/>
        <scheme val="minor"/>
      </rPr>
      <t xml:space="preserve">	Déplacements - Présentations du groupe de sécurité</t>
    </r>
  </si>
  <si>
    <r>
      <rPr>
        <sz val="12"/>
        <color theme="1"/>
        <rFont val="Calibri"/>
        <family val="2"/>
        <scheme val="minor"/>
      </rPr>
      <t xml:space="preserve">	AGA de la WSIB du 1er octobre (siège social)</t>
    </r>
  </si>
  <si>
    <r>
      <rPr>
        <sz val="12"/>
        <color theme="1"/>
        <rFont val="Calibri"/>
        <family val="2"/>
        <scheme val="minor"/>
      </rPr>
      <t>T2 2021</t>
    </r>
  </si>
  <si>
    <r>
      <rPr>
        <sz val="12"/>
        <color theme="1"/>
        <rFont val="Calibri"/>
        <family val="2"/>
        <scheme val="minor"/>
      </rPr>
      <t>Tournage pour le Jour de deuil, le Travail sans danger, et Les étapes pour la vie</t>
    </r>
  </si>
  <si>
    <r>
      <rPr>
        <sz val="12"/>
        <color theme="1"/>
        <rFont val="Calibri"/>
        <family val="2"/>
        <scheme val="minor"/>
      </rPr>
      <t>Services de restauration pour la réunion de l’AGA, pour le conseil/les comités de la WSIB pour la période allant du 1er octobre 2021 au 31 décembre 2021</t>
    </r>
  </si>
  <si>
    <r>
      <rPr>
        <sz val="12"/>
        <color theme="1"/>
        <rFont val="Calibri"/>
        <family val="2"/>
        <scheme val="minor"/>
      </rPr>
      <t>Wrycraft, Sandra</t>
    </r>
  </si>
  <si>
    <r>
      <rPr>
        <sz val="12"/>
        <color theme="1"/>
        <rFont val="Calibri"/>
        <family val="2"/>
        <scheme val="minor"/>
      </rPr>
      <t>Participation aux réunions du comité d’administration de la WSIB</t>
    </r>
  </si>
  <si>
    <r>
      <rPr>
        <sz val="12"/>
        <color theme="1"/>
        <rFont val="Calibri"/>
        <family val="2"/>
        <scheme val="minor"/>
      </rPr>
      <t xml:space="preserve">	Participation aux réunions du siège social de la WSIB</t>
    </r>
  </si>
  <si>
    <r>
      <rPr>
        <sz val="12"/>
        <color theme="1"/>
        <rFont val="Calibri"/>
        <family val="2"/>
        <scheme val="minor"/>
      </rPr>
      <t xml:space="preserve">	Réunions du conseil d’administration</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</si>
  <si>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</si>
  <si>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</si>
  <si>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</si>
  <si>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Hession, Raymond</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</si>
  <si>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</si>
  <si>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</si>
  <si>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</si>
  <si>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</si>
  <si>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Hession, Raymond</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</si>
  <si>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</si>
  <si>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</si>
  <si>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</si>
  <si>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</si>
  <si>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</si>
  <si>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</si>
  <si>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</si>
  <si>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Hogarth, James</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</si>
  <si>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</si>
  <si>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</si>
  <si>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</si>
  <si>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Hogarth, James</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</si>
  <si>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</si>
  <si>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</si>
  <si>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</si>
  <si>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d’administration</t>
    </r>
  </si>
  <si>
    <r>
      <rPr>
        <sz val="12"/>
        <color theme="1"/>
        <rFont val="Calibri"/>
        <family val="2"/>
        <scheme val="minor"/>
      </rPr>
      <t>Hogarth, James</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</si>
  <si>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</si>
  <si>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</si>
  <si>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</si>
  <si>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 xml:space="preserve">	Participation aux réunions du conseil ou du comité de la WSIB</t>
    </r>
  </si>
  <si>
    <r>
      <rPr>
        <sz val="12"/>
        <color theme="1"/>
        <rFont val="Calibri"/>
        <family val="2"/>
        <scheme val="minor"/>
      </rPr>
      <t>Hogarth, James</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</si>
  <si>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</si>
  <si>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</si>
  <si>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</si>
  <si>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 xml:space="preserve">	Participation aux réunions du conseil ou du comité de la WSIB</t>
    </r>
  </si>
  <si>
    <r>
      <rPr>
        <sz val="12"/>
        <color theme="1"/>
        <rFont val="Calibri"/>
        <family val="2"/>
        <scheme val="minor"/>
      </rPr>
      <t>Hogarth, James</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</si>
  <si>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</si>
  <si>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</si>
  <si>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</si>
  <si>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 xml:space="preserve">	Participation aux réunions du conseil ou du comité de la WSIB</t>
    </r>
  </si>
  <si>
    <r>
      <rPr>
        <sz val="12"/>
        <color theme="1"/>
        <rFont val="Calibri"/>
        <family val="2"/>
        <scheme val="minor"/>
      </rPr>
      <t>T2 DE 2024</t>
    </r>
  </si>
  <si>
    <r>
      <rPr>
        <sz val="12"/>
        <color theme="1"/>
        <rFont val="Calibri"/>
        <family val="2"/>
        <scheme val="minor"/>
      </rPr>
      <t>Hogarth, James</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</si>
  <si>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</si>
  <si>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</si>
  <si>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</si>
  <si>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 xml:space="preserve">	Participation aux réunions du conseil ou du comité de la WSIB</t>
    </r>
  </si>
  <si>
    <r>
      <rPr>
        <sz val="12"/>
        <color theme="1"/>
        <rFont val="Calibri"/>
        <family val="2"/>
        <scheme val="minor"/>
      </rPr>
      <t>Hogarth, James</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</si>
  <si>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</si>
  <si>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</si>
  <si>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</si>
  <si>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d’administration</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</si>
  <si>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</si>
  <si>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</si>
  <si>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</si>
  <si>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</si>
  <si>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Lang, Jeffery</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</si>
  <si>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</si>
  <si>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</si>
  <si>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</si>
  <si>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</si>
  <si>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T1 2024</t>
    </r>
  </si>
  <si>
    <r>
      <rPr>
        <sz val="12"/>
        <color theme="1"/>
        <rFont val="Calibri"/>
        <family val="2"/>
        <scheme val="minor"/>
      </rPr>
      <t>Lang, Jeffery</t>
    </r>
  </si>
  <si>
    <r>
      <rPr>
        <sz val="12"/>
        <color theme="1"/>
        <rFont val="Calibri"/>
        <family val="2"/>
        <scheme val="minor"/>
      </rPr>
      <t>Lang, Jeffery</t>
    </r>
  </si>
  <si>
    <r>
      <rPr>
        <sz val="12"/>
        <color theme="1"/>
        <rFont val="Calibri"/>
        <family val="2"/>
        <scheme val="minor"/>
      </rPr>
      <t>Président et Directeur général</t>
    </r>
  </si>
  <si>
    <r>
      <rPr>
        <sz val="12"/>
        <color theme="1"/>
        <rFont val="Calibri"/>
        <family val="2"/>
        <scheme val="minor"/>
      </rPr>
      <t>Nommés - Président et PDG</t>
    </r>
  </si>
  <si>
    <r>
      <rPr>
        <sz val="12"/>
        <color theme="1"/>
        <rFont val="Calibri"/>
        <family val="2"/>
        <scheme val="minor"/>
      </rPr>
      <t>Toronto</t>
    </r>
  </si>
  <si>
    <r>
      <rPr>
        <sz val="12"/>
        <color theme="1"/>
        <rFont val="Calibri"/>
        <family val="2"/>
        <scheme val="minor"/>
      </rPr>
      <t xml:space="preserve">	Réunions du personnel et des parties prenantes</t>
    </r>
  </si>
  <si>
    <r>
      <rPr>
        <sz val="12"/>
        <color theme="1"/>
        <rFont val="Calibri"/>
        <family val="2"/>
        <scheme val="minor"/>
      </rPr>
      <t>Lang, Jeffery</t>
    </r>
  </si>
  <si>
    <r>
      <rPr>
        <sz val="12"/>
        <color theme="1"/>
        <rFont val="Calibri"/>
        <family val="2"/>
        <scheme val="minor"/>
      </rPr>
      <t>Président et Directeur général</t>
    </r>
  </si>
  <si>
    <r>
      <rPr>
        <sz val="12"/>
        <color theme="1"/>
        <rFont val="Calibri"/>
        <family val="2"/>
        <scheme val="minor"/>
      </rPr>
      <t>Nommés - Président et PDG</t>
    </r>
  </si>
  <si>
    <r>
      <rPr>
        <sz val="12"/>
        <color theme="1"/>
        <rFont val="Calibri"/>
        <family val="2"/>
        <scheme val="minor"/>
      </rPr>
      <t>Toronto</t>
    </r>
  </si>
  <si>
    <r>
      <rPr>
        <sz val="12"/>
        <color theme="1"/>
        <rFont val="Calibri"/>
        <family val="2"/>
        <scheme val="minor"/>
      </rPr>
      <t xml:space="preserve">	Réunions du personnel et des parties prenantes</t>
    </r>
  </si>
  <si>
    <r>
      <rPr>
        <sz val="12"/>
        <color theme="1"/>
        <rFont val="Calibri"/>
        <family val="2"/>
        <scheme val="minor"/>
      </rPr>
      <t>Lang, Jeffery</t>
    </r>
  </si>
  <si>
    <r>
      <rPr>
        <sz val="12"/>
        <color theme="1"/>
        <rFont val="Calibri"/>
        <family val="2"/>
        <scheme val="minor"/>
      </rPr>
      <t>Président et Directeur général</t>
    </r>
  </si>
  <si>
    <r>
      <rPr>
        <sz val="12"/>
        <color theme="1"/>
        <rFont val="Calibri"/>
        <family val="2"/>
        <scheme val="minor"/>
      </rPr>
      <t>Nommés - Président et PDG</t>
    </r>
  </si>
  <si>
    <r>
      <rPr>
        <sz val="12"/>
        <color theme="1"/>
        <rFont val="Calibri"/>
        <family val="2"/>
        <scheme val="minor"/>
      </rPr>
      <t>Toronto</t>
    </r>
  </si>
  <si>
    <r>
      <rPr>
        <sz val="12"/>
        <color theme="1"/>
        <rFont val="Calibri"/>
        <family val="2"/>
        <scheme val="minor"/>
      </rPr>
      <t xml:space="preserve">	Réunions du personnel et des parties prenantes</t>
    </r>
  </si>
  <si>
    <r>
      <rPr>
        <sz val="12"/>
        <color theme="1"/>
        <rFont val="Calibri"/>
        <family val="2"/>
        <scheme val="minor"/>
      </rPr>
      <t>T4 2022</t>
    </r>
  </si>
  <si>
    <r>
      <rPr>
        <sz val="12"/>
        <color theme="1"/>
        <rFont val="Calibri"/>
        <family val="2"/>
        <scheme val="minor"/>
      </rPr>
      <t>Lang, Jeffery</t>
    </r>
  </si>
  <si>
    <r>
      <rPr>
        <sz val="12"/>
        <color theme="1"/>
        <rFont val="Calibri"/>
        <family val="2"/>
        <scheme val="minor"/>
      </rPr>
      <t>Président et Directeur général</t>
    </r>
  </si>
  <si>
    <r>
      <rPr>
        <sz val="12"/>
        <color theme="1"/>
        <rFont val="Calibri"/>
        <family val="2"/>
        <scheme val="minor"/>
      </rPr>
      <t>Nommés - Président et PDG</t>
    </r>
  </si>
  <si>
    <r>
      <rPr>
        <sz val="12"/>
        <color theme="1"/>
        <rFont val="Calibri"/>
        <family val="2"/>
        <scheme val="minor"/>
      </rPr>
      <t>Toronto</t>
    </r>
  </si>
  <si>
    <r>
      <rPr>
        <sz val="12"/>
        <color theme="1"/>
        <rFont val="Calibri"/>
        <family val="2"/>
        <scheme val="minor"/>
      </rPr>
      <t xml:space="preserve">	Réunions du personnel et des parties prenantes</t>
    </r>
  </si>
  <si>
    <r>
      <rPr>
        <sz val="12"/>
        <color theme="1"/>
        <rFont val="Calibri"/>
        <family val="2"/>
        <scheme val="minor"/>
      </rPr>
      <t>TRIMESTRE 1 2023</t>
    </r>
  </si>
  <si>
    <r>
      <rPr>
        <sz val="12"/>
        <color theme="1"/>
        <rFont val="Calibri"/>
        <family val="2"/>
        <scheme val="minor"/>
      </rPr>
      <t>Lang, Jeffery</t>
    </r>
  </si>
  <si>
    <r>
      <rPr>
        <sz val="12"/>
        <color theme="1"/>
        <rFont val="Calibri"/>
        <family val="2"/>
        <scheme val="minor"/>
      </rPr>
      <t>Président et Directeur général</t>
    </r>
  </si>
  <si>
    <r>
      <rPr>
        <sz val="12"/>
        <color theme="1"/>
        <rFont val="Calibri"/>
        <family val="2"/>
        <scheme val="minor"/>
      </rPr>
      <t>Nommés - Président et PDG</t>
    </r>
  </si>
  <si>
    <r>
      <rPr>
        <sz val="12"/>
        <color theme="1"/>
        <rFont val="Calibri"/>
        <family val="2"/>
        <scheme val="minor"/>
      </rPr>
      <t>Toronto</t>
    </r>
  </si>
  <si>
    <r>
      <rPr>
        <sz val="12"/>
        <color theme="1"/>
        <rFont val="Calibri"/>
        <family val="2"/>
        <scheme val="minor"/>
      </rPr>
      <t xml:space="preserve">	Réunions du personnel et des parties prenantes</t>
    </r>
  </si>
  <si>
    <r>
      <rPr>
        <sz val="12"/>
        <color theme="1"/>
        <rFont val="Calibri"/>
        <family val="2"/>
        <scheme val="minor"/>
      </rPr>
      <t>T2 DE 2023</t>
    </r>
  </si>
  <si>
    <r>
      <rPr>
        <sz val="12"/>
        <color theme="1"/>
        <rFont val="Calibri"/>
        <family val="2"/>
        <scheme val="minor"/>
      </rPr>
      <t>Lang, Jeffery</t>
    </r>
  </si>
  <si>
    <r>
      <rPr>
        <sz val="12"/>
        <color theme="1"/>
        <rFont val="Calibri"/>
        <family val="2"/>
        <scheme val="minor"/>
      </rPr>
      <t>Président et Directeur général</t>
    </r>
  </si>
  <si>
    <r>
      <rPr>
        <sz val="12"/>
        <color theme="1"/>
        <rFont val="Calibri"/>
        <family val="2"/>
        <scheme val="minor"/>
      </rPr>
      <t>Nommés - Président et PDG</t>
    </r>
  </si>
  <si>
    <r>
      <rPr>
        <sz val="12"/>
        <color theme="1"/>
        <rFont val="Calibri"/>
        <family val="2"/>
        <scheme val="minor"/>
      </rPr>
      <t>Toronto</t>
    </r>
  </si>
  <si>
    <r>
      <rPr>
        <sz val="12"/>
        <color theme="1"/>
        <rFont val="Calibri"/>
        <family val="2"/>
        <scheme val="minor"/>
      </rPr>
      <t xml:space="preserve">	Réunions du personnel et des parties prenantes</t>
    </r>
  </si>
  <si>
    <r>
      <rPr>
        <sz val="12"/>
        <color theme="1"/>
        <rFont val="Calibri"/>
        <family val="2"/>
        <scheme val="minor"/>
      </rPr>
      <t>T3 2023</t>
    </r>
  </si>
  <si>
    <r>
      <rPr>
        <sz val="12"/>
        <color theme="1"/>
        <rFont val="Calibri"/>
        <family val="2"/>
        <scheme val="minor"/>
      </rPr>
      <t>Lang, Jeffery</t>
    </r>
  </si>
  <si>
    <r>
      <rPr>
        <sz val="12"/>
        <color theme="1"/>
        <rFont val="Calibri"/>
        <family val="2"/>
        <scheme val="minor"/>
      </rPr>
      <t>Président et Directeur général</t>
    </r>
  </si>
  <si>
    <r>
      <rPr>
        <sz val="12"/>
        <color theme="1"/>
        <rFont val="Calibri"/>
        <family val="2"/>
        <scheme val="minor"/>
      </rPr>
      <t>Nommés - Président et PDG</t>
    </r>
  </si>
  <si>
    <r>
      <rPr>
        <sz val="12"/>
        <color theme="1"/>
        <rFont val="Calibri"/>
        <family val="2"/>
        <scheme val="minor"/>
      </rPr>
      <t>Toronto</t>
    </r>
  </si>
  <si>
    <r>
      <rPr>
        <sz val="12"/>
        <color theme="1"/>
        <rFont val="Calibri"/>
        <family val="2"/>
        <scheme val="minor"/>
      </rPr>
      <t xml:space="preserve">	Réunions du personnel et des parties prenantes</t>
    </r>
  </si>
  <si>
    <r>
      <rPr>
        <sz val="12"/>
        <color theme="1"/>
        <rFont val="Calibri"/>
        <family val="2"/>
        <scheme val="minor"/>
      </rPr>
      <t>T4 2023</t>
    </r>
  </si>
  <si>
    <r>
      <rPr>
        <sz val="12"/>
        <color theme="1"/>
        <rFont val="Calibri"/>
        <family val="2"/>
        <scheme val="minor"/>
      </rPr>
      <t>Lang, Jeffery</t>
    </r>
  </si>
  <si>
    <r>
      <rPr>
        <sz val="12"/>
        <color theme="1"/>
        <rFont val="Calibri"/>
        <family val="2"/>
        <scheme val="minor"/>
      </rPr>
      <t>Président et Directeur général</t>
    </r>
  </si>
  <si>
    <r>
      <rPr>
        <sz val="12"/>
        <color theme="1"/>
        <rFont val="Calibri"/>
        <family val="2"/>
        <scheme val="minor"/>
      </rPr>
      <t>Nommés - Président et PDG</t>
    </r>
  </si>
  <si>
    <r>
      <rPr>
        <sz val="12"/>
        <color theme="1"/>
        <rFont val="Calibri"/>
        <family val="2"/>
        <scheme val="minor"/>
      </rPr>
      <t>Toronto</t>
    </r>
  </si>
  <si>
    <r>
      <rPr>
        <sz val="12"/>
        <color theme="1"/>
        <rFont val="Calibri"/>
        <family val="2"/>
        <scheme val="minor"/>
      </rPr>
      <t xml:space="preserve">	Réunions du personnel et des parties prenantes</t>
    </r>
  </si>
  <si>
    <r>
      <rPr>
        <sz val="12"/>
        <color theme="1"/>
        <rFont val="Calibri"/>
        <family val="2"/>
        <scheme val="minor"/>
      </rPr>
      <t>T2 DE 2024</t>
    </r>
  </si>
  <si>
    <r>
      <rPr>
        <sz val="12"/>
        <color theme="1"/>
        <rFont val="Calibri"/>
        <family val="2"/>
        <scheme val="minor"/>
      </rPr>
      <t>Lang, Jeffery</t>
    </r>
  </si>
  <si>
    <r>
      <rPr>
        <sz val="12"/>
        <color theme="1"/>
        <rFont val="Calibri"/>
        <family val="2"/>
        <scheme val="minor"/>
      </rPr>
      <t>Président et Directeur général</t>
    </r>
  </si>
  <si>
    <r>
      <rPr>
        <sz val="12"/>
        <color theme="1"/>
        <rFont val="Calibri"/>
        <family val="2"/>
        <scheme val="minor"/>
      </rPr>
      <t>Nommés - Président et PDG</t>
    </r>
  </si>
  <si>
    <r>
      <rPr>
        <sz val="12"/>
        <color theme="1"/>
        <rFont val="Calibri"/>
        <family val="2"/>
        <scheme val="minor"/>
      </rPr>
      <t>Toronto</t>
    </r>
  </si>
  <si>
    <r>
      <rPr>
        <sz val="12"/>
        <color theme="1"/>
        <rFont val="Calibri"/>
        <family val="2"/>
        <scheme val="minor"/>
      </rPr>
      <t xml:space="preserve">	Réunions du personnel et des parties prenantes</t>
    </r>
  </si>
  <si>
    <r>
      <rPr>
        <sz val="12"/>
        <color theme="1"/>
        <rFont val="Calibri"/>
        <family val="2"/>
        <scheme val="minor"/>
      </rPr>
      <t>T3 2024</t>
    </r>
  </si>
  <si>
    <r>
      <rPr>
        <sz val="12"/>
        <color theme="1"/>
        <rFont val="Calibri"/>
        <family val="2"/>
        <scheme val="minor"/>
      </rPr>
      <t>Lang, Jeffery</t>
    </r>
  </si>
  <si>
    <r>
      <rPr>
        <sz val="12"/>
        <color theme="1"/>
        <rFont val="Calibri"/>
        <family val="2"/>
        <scheme val="minor"/>
      </rPr>
      <t>Président et Directeur général</t>
    </r>
  </si>
  <si>
    <r>
      <rPr>
        <sz val="12"/>
        <color theme="1"/>
        <rFont val="Calibri"/>
        <family val="2"/>
        <scheme val="minor"/>
      </rPr>
      <t>Nommés - Président et PDG</t>
    </r>
  </si>
  <si>
    <r>
      <rPr>
        <sz val="12"/>
        <color theme="1"/>
        <rFont val="Calibri"/>
        <family val="2"/>
        <scheme val="minor"/>
      </rPr>
      <t>Toronto</t>
    </r>
  </si>
  <si>
    <r>
      <rPr>
        <sz val="12"/>
        <color theme="1"/>
        <rFont val="Calibri"/>
        <family val="2"/>
        <scheme val="minor"/>
      </rPr>
      <t xml:space="preserve">	Réunions du personnel et des parties prenantes</t>
    </r>
  </si>
  <si>
    <r>
      <rPr>
        <sz val="12"/>
        <color theme="1"/>
        <rFont val="Calibri"/>
        <family val="2"/>
        <scheme val="minor"/>
      </rPr>
      <t>T1 2020</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</si>
  <si>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</si>
  <si>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</si>
  <si>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</si>
  <si>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 xml:space="preserve">	Participation aux réunions du conseil ou du comité de la WSIB</t>
    </r>
  </si>
  <si>
    <r>
      <rPr>
        <sz val="12"/>
        <color theme="1"/>
        <rFont val="Calibri"/>
        <family val="2"/>
        <scheme val="minor"/>
      </rPr>
      <t>T3 2024</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</si>
  <si>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</si>
  <si>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</si>
  <si>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</si>
  <si>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T2 DE 2024</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</si>
  <si>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</si>
  <si>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</si>
  <si>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</si>
  <si>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 xml:space="preserve">	Participation aux réunions du conseil ou du comité de la WSIB</t>
    </r>
  </si>
  <si>
    <r>
      <rPr>
        <sz val="12"/>
        <color theme="1"/>
        <rFont val="Calibri"/>
        <family val="2"/>
        <scheme val="minor"/>
      </rPr>
      <t>T3 2022</t>
    </r>
  </si>
  <si>
    <r>
      <rPr>
        <sz val="12"/>
        <color theme="1"/>
        <rFont val="Calibri"/>
        <family val="2"/>
        <scheme val="minor"/>
      </rPr>
      <t>Membre du conseil d’administration</t>
    </r>
  </si>
  <si>
    <r>
      <rPr>
        <sz val="12"/>
        <color theme="1"/>
        <rFont val="Calibri"/>
        <family val="2"/>
        <scheme val="minor"/>
      </rPr>
      <t>Toronto</t>
    </r>
  </si>
  <si>
    <r>
      <rPr>
        <sz val="12"/>
        <color theme="1"/>
        <rFont val="Calibri"/>
        <family val="2"/>
        <scheme val="minor"/>
      </rPr>
      <t>T4 2022</t>
    </r>
  </si>
  <si>
    <r>
      <rPr>
        <sz val="12"/>
        <color theme="1"/>
        <rFont val="Calibri"/>
        <family val="2"/>
        <scheme val="minor"/>
      </rPr>
      <t>McPhee, Alana</t>
    </r>
  </si>
  <si>
    <r>
      <rPr>
        <sz val="12"/>
        <color theme="1"/>
        <rFont val="Calibri"/>
        <family val="2"/>
        <scheme val="minor"/>
      </rPr>
      <t>Membre du conseil d’administration</t>
    </r>
  </si>
  <si>
    <r>
      <rPr>
        <sz val="12"/>
        <color theme="1"/>
        <rFont val="Calibri"/>
        <family val="2"/>
        <scheme val="minor"/>
      </rPr>
      <t>Participants</t>
    </r>
  </si>
  <si>
    <r>
      <rPr>
        <sz val="12"/>
        <color theme="1"/>
        <rFont val="Calibri"/>
        <family val="2"/>
        <scheme val="minor"/>
      </rPr>
      <t>Toronto</t>
    </r>
  </si>
  <si>
    <r>
      <rPr>
        <sz val="12"/>
        <color theme="1"/>
        <rFont val="Calibri"/>
        <family val="2"/>
        <scheme val="minor"/>
      </rPr>
      <t xml:space="preserve">	Participation aux réunions du conseil d’administration</t>
    </r>
  </si>
  <si>
    <r>
      <rPr>
        <sz val="12"/>
        <color theme="1"/>
        <rFont val="Calibri"/>
        <family val="2"/>
        <scheme val="minor"/>
      </rPr>
      <t>T2 DE 2023</t>
    </r>
  </si>
  <si>
    <r>
      <rPr>
        <sz val="12"/>
        <color theme="1"/>
        <rFont val="Calibri"/>
        <family val="2"/>
        <scheme val="minor"/>
      </rPr>
      <t>McPhee, Alana</t>
    </r>
  </si>
  <si>
    <r>
      <rPr>
        <sz val="12"/>
        <color theme="1"/>
        <rFont val="Calibri"/>
        <family val="2"/>
        <scheme val="minor"/>
      </rPr>
      <t>Membre du conseil d’administration</t>
    </r>
  </si>
  <si>
    <r>
      <rPr>
        <sz val="12"/>
        <color theme="1"/>
        <rFont val="Calibri"/>
        <family val="2"/>
        <scheme val="minor"/>
      </rPr>
      <t>Participants</t>
    </r>
  </si>
  <si>
    <r>
      <rPr>
        <sz val="12"/>
        <color theme="1"/>
        <rFont val="Calibri"/>
        <family val="2"/>
        <scheme val="minor"/>
      </rPr>
      <t>Toronto</t>
    </r>
  </si>
  <si>
    <r>
      <rPr>
        <sz val="12"/>
        <color theme="1"/>
        <rFont val="Calibri"/>
        <family val="2"/>
        <scheme val="minor"/>
      </rPr>
      <t>T1 2024</t>
    </r>
  </si>
  <si>
    <r>
      <rPr>
        <sz val="12"/>
        <color theme="1"/>
        <rFont val="Calibri"/>
        <family val="2"/>
        <scheme val="minor"/>
      </rPr>
      <t>McPhee, Alana</t>
    </r>
  </si>
  <si>
    <r>
      <rPr>
        <sz val="12"/>
        <color theme="1"/>
        <rFont val="Calibri"/>
        <family val="2"/>
        <scheme val="minor"/>
      </rPr>
      <t>Membre du conseil d’administration</t>
    </r>
  </si>
  <si>
    <r>
      <rPr>
        <sz val="12"/>
        <color theme="1"/>
        <rFont val="Calibri"/>
        <family val="2"/>
        <scheme val="minor"/>
      </rPr>
      <t>Participants</t>
    </r>
  </si>
  <si>
    <r>
      <rPr>
        <sz val="12"/>
        <color theme="1"/>
        <rFont val="Calibri"/>
        <family val="2"/>
        <scheme val="minor"/>
      </rPr>
      <t>Toronto</t>
    </r>
  </si>
  <si>
    <r>
      <rPr>
        <sz val="12"/>
        <color theme="1"/>
        <rFont val="Calibri"/>
        <family val="2"/>
        <scheme val="minor"/>
      </rPr>
      <t xml:space="preserve">	Participation aux réunions du conseil d’administration</t>
    </r>
  </si>
  <si>
    <r>
      <rPr>
        <sz val="12"/>
        <color theme="1"/>
        <rFont val="Calibri"/>
        <family val="2"/>
        <scheme val="minor"/>
      </rPr>
      <t>TRIMESTRE 1 2023</t>
    </r>
  </si>
  <si>
    <r>
      <rPr>
        <sz val="12"/>
        <color theme="1"/>
        <rFont val="Calibri"/>
        <family val="2"/>
        <scheme val="minor"/>
      </rPr>
      <t>McPhee, Alana</t>
    </r>
  </si>
  <si>
    <r>
      <rPr>
        <sz val="12"/>
        <color theme="1"/>
        <rFont val="Calibri"/>
        <family val="2"/>
        <scheme val="minor"/>
      </rPr>
      <t>Membre du conseil d’administration</t>
    </r>
  </si>
  <si>
    <r>
      <rPr>
        <sz val="12"/>
        <color theme="1"/>
        <rFont val="Calibri"/>
        <family val="2"/>
        <scheme val="minor"/>
      </rPr>
      <t>Participants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</si>
  <si>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</si>
  <si>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</si>
  <si>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T3 2023</t>
    </r>
  </si>
  <si>
    <r>
      <rPr>
        <sz val="12"/>
        <color theme="1"/>
        <rFont val="Calibri"/>
        <family val="2"/>
        <scheme val="minor"/>
      </rPr>
      <t>McPhee, Alana</t>
    </r>
  </si>
  <si>
    <r>
      <rPr>
        <sz val="12"/>
        <color theme="1"/>
        <rFont val="Calibri"/>
        <family val="2"/>
        <scheme val="minor"/>
      </rPr>
      <t>Membre du conseil d’administration</t>
    </r>
  </si>
  <si>
    <r>
      <rPr>
        <sz val="12"/>
        <color theme="1"/>
        <rFont val="Calibri"/>
        <family val="2"/>
        <scheme val="minor"/>
      </rPr>
      <t>Participants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</si>
  <si>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</si>
  <si>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</si>
  <si>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T4 2023</t>
    </r>
  </si>
  <si>
    <r>
      <rPr>
        <sz val="12"/>
        <color theme="1"/>
        <rFont val="Calibri"/>
        <family val="2"/>
        <scheme val="minor"/>
      </rPr>
      <t>McPhee, Alana</t>
    </r>
  </si>
  <si>
    <r>
      <rPr>
        <sz val="12"/>
        <color theme="1"/>
        <rFont val="Calibri"/>
        <family val="2"/>
        <scheme val="minor"/>
      </rPr>
      <t>Membre du conseil d’administration</t>
    </r>
  </si>
  <si>
    <r>
      <rPr>
        <sz val="12"/>
        <color theme="1"/>
        <rFont val="Calibri"/>
        <family val="2"/>
        <scheme val="minor"/>
      </rPr>
      <t>Participants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</si>
  <si>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</si>
  <si>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</si>
  <si>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T2 DE 2024</t>
    </r>
  </si>
  <si>
    <r>
      <rPr>
        <sz val="12"/>
        <color theme="1"/>
        <rFont val="Calibri"/>
        <family val="2"/>
        <scheme val="minor"/>
      </rPr>
      <t>McPhee, Alana</t>
    </r>
  </si>
  <si>
    <r>
      <rPr>
        <sz val="12"/>
        <color theme="1"/>
        <rFont val="Calibri"/>
        <family val="2"/>
        <scheme val="minor"/>
      </rPr>
      <t>Membre du conseil d’administration</t>
    </r>
  </si>
  <si>
    <r>
      <rPr>
        <sz val="12"/>
        <color theme="1"/>
        <rFont val="Calibri"/>
        <family val="2"/>
        <scheme val="minor"/>
      </rPr>
      <t>Participants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</si>
  <si>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</si>
  <si>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</si>
  <si>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T3 2024</t>
    </r>
  </si>
  <si>
    <r>
      <rPr>
        <sz val="12"/>
        <color theme="1"/>
        <rFont val="Calibri"/>
        <family val="2"/>
        <scheme val="minor"/>
      </rPr>
      <t>McPhee, Alana</t>
    </r>
  </si>
  <si>
    <r>
      <rPr>
        <sz val="12"/>
        <color theme="1"/>
        <rFont val="Calibri"/>
        <family val="2"/>
        <scheme val="minor"/>
      </rPr>
      <t>Membre du conseil d’administration</t>
    </r>
  </si>
  <si>
    <r>
      <rPr>
        <sz val="12"/>
        <color theme="1"/>
        <rFont val="Calibri"/>
        <family val="2"/>
        <scheme val="minor"/>
      </rPr>
      <t>Participants</t>
    </r>
  </si>
  <si>
    <r>
      <rPr>
        <sz val="12"/>
        <color theme="1"/>
        <rFont val="Calibri"/>
        <family val="2"/>
        <scheme val="minor"/>
      </rPr>
      <t>Toronto</t>
    </r>
  </si>
  <si>
    <r>
      <rPr>
        <sz val="12"/>
        <color theme="1"/>
        <rFont val="Calibri"/>
        <family val="2"/>
        <scheme val="minor"/>
      </rPr>
      <t xml:space="preserve">	Participation aux réunions du conseil d’administration</t>
    </r>
  </si>
  <si>
    <r>
      <rPr>
        <sz val="12"/>
        <color theme="1"/>
        <rFont val="Calibri"/>
        <family val="2"/>
        <scheme val="minor"/>
      </rPr>
      <t>T1 2019</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</si>
  <si>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</si>
  <si>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</si>
  <si>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</si>
  <si>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</si>
  <si>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T2 2019</t>
    </r>
  </si>
  <si>
    <r>
      <rPr>
        <sz val="12"/>
        <color theme="1"/>
        <rFont val="Calibri"/>
        <family val="2"/>
        <scheme val="minor"/>
      </rPr>
      <t>Neita, Ian</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</si>
  <si>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</si>
  <si>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</si>
  <si>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</si>
  <si>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</si>
  <si>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T1 2020</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</si>
  <si>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</si>
  <si>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</si>
  <si>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</si>
  <si>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T3 2022</t>
    </r>
  </si>
  <si>
    <r>
      <rPr>
        <sz val="12"/>
        <color theme="1"/>
        <rFont val="Calibri"/>
        <family val="2"/>
        <scheme val="minor"/>
      </rPr>
      <t>Polatajko, Hélène</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</si>
  <si>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</si>
  <si>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</si>
  <si>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</si>
  <si>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 xml:space="preserve">	Assister aux réunions du conseil d’administration</t>
    </r>
  </si>
  <si>
    <r>
      <rPr>
        <sz val="12"/>
        <color theme="1"/>
        <rFont val="Calibri"/>
        <family val="2"/>
        <scheme val="minor"/>
      </rPr>
      <t>T4 2022</t>
    </r>
  </si>
  <si>
    <r>
      <rPr>
        <sz val="12"/>
        <color theme="1"/>
        <rFont val="Calibri"/>
        <family val="2"/>
        <scheme val="minor"/>
      </rPr>
      <t>Polatajko, Hélène</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</si>
  <si>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</si>
  <si>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</si>
  <si>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</si>
  <si>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 xml:space="preserve">	Assister aux réunions du conseil d’administration</t>
    </r>
  </si>
  <si>
    <r>
      <rPr>
        <sz val="12"/>
        <color theme="1"/>
        <rFont val="Calibri"/>
        <family val="2"/>
        <scheme val="minor"/>
      </rPr>
      <t>T2 DE 2023</t>
    </r>
  </si>
  <si>
    <r>
      <rPr>
        <sz val="12"/>
        <color theme="1"/>
        <rFont val="Calibri"/>
        <family val="2"/>
        <scheme val="minor"/>
      </rPr>
      <t>Polatajko, Hélène</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</si>
  <si>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</si>
  <si>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</si>
  <si>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</si>
  <si>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Réunions du conseil d’administration</t>
    </r>
  </si>
  <si>
    <r>
      <rPr>
        <sz val="12"/>
        <color theme="1"/>
        <rFont val="Calibri"/>
        <family val="2"/>
        <scheme val="minor"/>
      </rPr>
      <t>T1 2024</t>
    </r>
  </si>
  <si>
    <r>
      <rPr>
        <sz val="12"/>
        <color theme="1"/>
        <rFont val="Calibri"/>
        <family val="2"/>
        <scheme val="minor"/>
      </rPr>
      <t>Polatajko, Hélène</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</si>
  <si>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</si>
  <si>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</si>
  <si>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</si>
  <si>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 xml:space="preserve">	Assister aux réunions du conseil d’administration</t>
    </r>
  </si>
  <si>
    <r>
      <rPr>
        <sz val="12"/>
        <color theme="1"/>
        <rFont val="Calibri"/>
        <family val="2"/>
        <scheme val="minor"/>
      </rPr>
      <t>TRIMESTRE 1 2023</t>
    </r>
  </si>
  <si>
    <r>
      <rPr>
        <sz val="12"/>
        <color theme="1"/>
        <rFont val="Calibri"/>
        <family val="2"/>
        <scheme val="minor"/>
      </rPr>
      <t>Polatajko, Hélène</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</si>
  <si>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</si>
  <si>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</si>
  <si>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</si>
  <si>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</si>
  <si>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T3 2023</t>
    </r>
  </si>
  <si>
    <r>
      <rPr>
        <sz val="12"/>
        <color theme="1"/>
        <rFont val="Calibri"/>
        <family val="2"/>
        <scheme val="minor"/>
      </rPr>
      <t>Polatajko, Hélène</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</si>
  <si>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</si>
  <si>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</si>
  <si>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</si>
  <si>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</si>
  <si>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T4 2023</t>
    </r>
  </si>
  <si>
    <r>
      <rPr>
        <sz val="12"/>
        <color theme="1"/>
        <rFont val="Calibri"/>
        <family val="2"/>
        <scheme val="minor"/>
      </rPr>
      <t>Polatajko, Hélène</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</si>
  <si>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</si>
  <si>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</si>
  <si>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</si>
  <si>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</si>
  <si>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T2 DE 2024</t>
    </r>
  </si>
  <si>
    <r>
      <rPr>
        <sz val="12"/>
        <color theme="1"/>
        <rFont val="Calibri"/>
        <family val="2"/>
        <scheme val="minor"/>
      </rPr>
      <t>Polatajko, Hélène</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</si>
  <si>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</si>
  <si>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</si>
  <si>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</si>
  <si>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</si>
  <si>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T3 2024</t>
    </r>
  </si>
  <si>
    <r>
      <rPr>
        <sz val="12"/>
        <color theme="1"/>
        <rFont val="Calibri"/>
        <family val="2"/>
        <scheme val="minor"/>
      </rPr>
      <t>Polatajko, Hélène</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</si>
  <si>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</si>
  <si>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</si>
  <si>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</si>
  <si>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 xml:space="preserve">	Assister aux réunions du conseil d’administration</t>
    </r>
  </si>
  <si>
    <r>
      <rPr>
        <sz val="12"/>
        <color theme="1"/>
        <rFont val="Calibri"/>
        <family val="2"/>
        <scheme val="minor"/>
      </rPr>
      <t>T1 2019</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</si>
  <si>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</si>
  <si>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</si>
  <si>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</si>
  <si>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T2 2019</t>
    </r>
  </si>
  <si>
    <r>
      <rPr>
        <sz val="12"/>
        <color theme="1"/>
        <rFont val="Calibri"/>
        <family val="2"/>
        <scheme val="minor"/>
      </rPr>
      <t>Ray, Léa M.</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</si>
  <si>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</si>
  <si>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</si>
  <si>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</si>
  <si>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 xml:space="preserve">	Participation aux réunions du conseil ou du comité de la WSIB</t>
    </r>
  </si>
  <si>
    <r>
      <rPr>
        <sz val="12"/>
        <color theme="1"/>
        <rFont val="Calibri"/>
        <family val="2"/>
        <scheme val="minor"/>
      </rPr>
      <t>T3 2019</t>
    </r>
  </si>
  <si>
    <r>
      <rPr>
        <sz val="12"/>
        <color theme="1"/>
        <rFont val="Calibri"/>
        <family val="2"/>
        <scheme val="minor"/>
      </rPr>
      <t>Ray, Léa M.</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</si>
  <si>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</si>
  <si>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</si>
  <si>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</si>
  <si>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 xml:space="preserve">	Participation aux réunions du conseil ou du comité de la WSIB</t>
    </r>
  </si>
  <si>
    <r>
      <rPr>
        <sz val="12"/>
        <color theme="1"/>
        <rFont val="Calibri"/>
        <family val="2"/>
        <scheme val="minor"/>
      </rPr>
      <t>T4 2019</t>
    </r>
  </si>
  <si>
    <r>
      <rPr>
        <sz val="12"/>
        <color theme="1"/>
        <rFont val="Calibri"/>
        <family val="2"/>
        <scheme val="minor"/>
      </rPr>
      <t>Ray, Léa M.</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</si>
  <si>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</si>
  <si>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</si>
  <si>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</si>
  <si>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 xml:space="preserve">	Participation aux réunions du conseil ou du comité de la WSIB</t>
    </r>
  </si>
  <si>
    <r>
      <rPr>
        <sz val="12"/>
        <color theme="1"/>
        <rFont val="Calibri"/>
        <family val="2"/>
        <scheme val="minor"/>
      </rPr>
      <t>T2 DE 2023</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</si>
  <si>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</si>
  <si>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</si>
  <si>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</si>
  <si>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T1 2024</t>
    </r>
  </si>
  <si>
    <r>
      <rPr>
        <sz val="12"/>
        <color theme="1"/>
        <rFont val="Calibri"/>
        <family val="2"/>
        <scheme val="minor"/>
      </rPr>
      <t>Ruslim, Reagan</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</si>
  <si>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</si>
  <si>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</si>
  <si>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</si>
  <si>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d’administration</t>
    </r>
  </si>
  <si>
    <r>
      <rPr>
        <sz val="12"/>
        <color theme="1"/>
        <rFont val="Calibri"/>
        <family val="2"/>
        <scheme val="minor"/>
      </rPr>
      <t>TRIMESTRE 1 2023</t>
    </r>
  </si>
  <si>
    <r>
      <rPr>
        <sz val="12"/>
        <color theme="1"/>
        <rFont val="Calibri"/>
        <family val="2"/>
        <scheme val="minor"/>
      </rPr>
      <t>Ruslim, Reagan</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</si>
  <si>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</si>
  <si>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</si>
  <si>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</si>
  <si>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</si>
  <si>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T3 2023</t>
    </r>
  </si>
  <si>
    <r>
      <rPr>
        <sz val="12"/>
        <color theme="1"/>
        <rFont val="Calibri"/>
        <family val="2"/>
        <scheme val="minor"/>
      </rPr>
      <t>Ruslim, Reagan</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</si>
  <si>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</si>
  <si>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</si>
  <si>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</si>
  <si>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</si>
  <si>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T4 2023</t>
    </r>
  </si>
  <si>
    <r>
      <rPr>
        <sz val="12"/>
        <color theme="1"/>
        <rFont val="Calibri"/>
        <family val="2"/>
        <scheme val="minor"/>
      </rPr>
      <t>Ruslim, Reagan</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</si>
  <si>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</si>
  <si>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</si>
  <si>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</si>
  <si>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</si>
  <si>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T2 DE 2024</t>
    </r>
  </si>
  <si>
    <r>
      <rPr>
        <sz val="12"/>
        <color theme="1"/>
        <rFont val="Calibri"/>
        <family val="2"/>
        <scheme val="minor"/>
      </rPr>
      <t>Ruslim, Reagan</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</si>
  <si>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</si>
  <si>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</si>
  <si>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</si>
  <si>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</si>
  <si>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T3 2024</t>
    </r>
  </si>
  <si>
    <r>
      <rPr>
        <sz val="12"/>
        <color theme="1"/>
        <rFont val="Calibri"/>
        <family val="2"/>
        <scheme val="minor"/>
      </rPr>
      <t>Ruslim, Reagan</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</si>
  <si>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</si>
  <si>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</si>
  <si>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</si>
  <si>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d’administration</t>
    </r>
  </si>
  <si>
    <r>
      <rPr>
        <sz val="12"/>
        <color theme="1"/>
        <rFont val="Calibri"/>
        <family val="2"/>
        <scheme val="minor"/>
      </rPr>
      <t>T4 2019</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</si>
  <si>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</si>
  <si>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</si>
  <si>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</si>
  <si>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</si>
  <si>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T1 2020</t>
    </r>
  </si>
  <si>
    <r>
      <rPr>
        <sz val="12"/>
        <color theme="1"/>
        <rFont val="Calibri"/>
        <family val="2"/>
        <scheme val="minor"/>
      </rPr>
      <t>Smith, Bruce</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</si>
  <si>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</si>
  <si>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</si>
  <si>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</si>
  <si>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</si>
  <si>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Smith, Bruce</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</si>
  <si>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</si>
  <si>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</si>
  <si>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</si>
  <si>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</si>
  <si>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T3 2022</t>
    </r>
  </si>
  <si>
    <r>
      <rPr>
        <sz val="12"/>
        <color theme="1"/>
        <rFont val="Calibri"/>
        <family val="2"/>
        <scheme val="minor"/>
      </rPr>
      <t>Smith, Bruce</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</si>
  <si>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</si>
  <si>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</si>
  <si>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</si>
  <si>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T4 2022</t>
    </r>
  </si>
  <si>
    <r>
      <rPr>
        <sz val="12"/>
        <color theme="1"/>
        <rFont val="Calibri"/>
        <family val="2"/>
        <scheme val="minor"/>
      </rPr>
      <t>Smith, Bruce</t>
    </r>
  </si>
  <si>
    <r>
      <rPr>
        <sz val="12"/>
        <color theme="1"/>
        <rFont val="Calibri"/>
        <family val="2"/>
        <scheme val="minor"/>
      </rPr>
      <t>Nommés</t>
    </r>
  </si>
  <si>
    <r>
      <rPr>
        <sz val="12"/>
        <color theme="1"/>
        <rFont val="Calibri"/>
        <family val="2"/>
        <scheme val="minor"/>
      </rPr>
      <t>Toronto</t>
    </r>
  </si>
  <si>
    <r>
      <rPr>
        <sz val="12"/>
        <color theme="1"/>
        <rFont val="Calibri"/>
        <family val="2"/>
        <scheme val="minor"/>
      </rPr>
      <t>TRIMESTRE 1 2023</t>
    </r>
  </si>
  <si>
    <r>
      <rPr>
        <sz val="12"/>
        <color theme="1"/>
        <rFont val="Calibri"/>
        <family val="2"/>
        <scheme val="minor"/>
      </rPr>
      <t>Smith, Bruce</t>
    </r>
  </si>
  <si>
    <r>
      <rPr>
        <sz val="12"/>
        <color theme="1"/>
        <rFont val="Calibri"/>
        <family val="2"/>
        <scheme val="minor"/>
      </rPr>
      <t>Conseil d’administration - conseiller de direction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</si>
  <si>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</si>
  <si>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</si>
  <si>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T1 2019</t>
    </r>
  </si>
  <si>
    <r>
      <rPr>
        <sz val="12"/>
        <color theme="1"/>
        <rFont val="Calibri"/>
        <family val="2"/>
        <scheme val="minor"/>
      </rPr>
      <t>Président et Directeur général</t>
    </r>
  </si>
  <si>
    <r>
      <rPr>
        <sz val="12"/>
        <color theme="1"/>
        <rFont val="Calibri"/>
        <family val="2"/>
        <scheme val="minor"/>
      </rPr>
      <t>Nommés - Président et PDG</t>
    </r>
  </si>
  <si>
    <r>
      <rPr>
        <sz val="12"/>
        <color theme="1"/>
        <rFont val="Calibri"/>
        <family val="2"/>
        <scheme val="minor"/>
      </rPr>
      <t>Diverses</t>
    </r>
  </si>
  <si>
    <r>
      <rPr>
        <sz val="12"/>
        <color theme="1"/>
        <rFont val="Calibri"/>
        <family val="2"/>
        <scheme val="minor"/>
      </rPr>
      <t>T1 2019</t>
    </r>
  </si>
  <si>
    <r>
      <rPr>
        <sz val="12"/>
        <color theme="1"/>
        <rFont val="Calibri"/>
        <family val="2"/>
        <scheme val="minor"/>
      </rPr>
      <t>Teahen, Thomas</t>
    </r>
  </si>
  <si>
    <r>
      <rPr>
        <sz val="12"/>
        <color theme="1"/>
        <rFont val="Calibri"/>
        <family val="2"/>
        <scheme val="minor"/>
      </rPr>
      <t>Président et Directeur général</t>
    </r>
  </si>
  <si>
    <r>
      <rPr>
        <sz val="12"/>
        <color theme="1"/>
        <rFont val="Calibri"/>
        <family val="2"/>
        <scheme val="minor"/>
      </rPr>
      <t>Nommés - Président et PDG</t>
    </r>
  </si>
  <si>
    <r>
      <rPr>
        <sz val="12"/>
        <color theme="1"/>
        <rFont val="Calibri"/>
        <family val="2"/>
        <scheme val="minor"/>
      </rPr>
      <t>Diverses</t>
    </r>
  </si>
  <si>
    <r>
      <rPr>
        <sz val="12"/>
        <color theme="1"/>
        <rFont val="Calibri"/>
        <family val="2"/>
        <scheme val="minor"/>
      </rPr>
      <t>T2 2019</t>
    </r>
  </si>
  <si>
    <r>
      <rPr>
        <sz val="12"/>
        <color theme="1"/>
        <rFont val="Calibri"/>
        <family val="2"/>
        <scheme val="minor"/>
      </rPr>
      <t>Teahen, Thomas</t>
    </r>
  </si>
  <si>
    <r>
      <rPr>
        <sz val="12"/>
        <color theme="1"/>
        <rFont val="Calibri"/>
        <family val="2"/>
        <scheme val="minor"/>
      </rPr>
      <t>Président et Directeur général</t>
    </r>
  </si>
  <si>
    <r>
      <rPr>
        <sz val="12"/>
        <color theme="1"/>
        <rFont val="Calibri"/>
        <family val="2"/>
        <scheme val="minor"/>
      </rPr>
      <t>Nommés - Président et PDG</t>
    </r>
  </si>
  <si>
    <r>
      <rPr>
        <sz val="12"/>
        <color theme="1"/>
        <rFont val="Calibri"/>
        <family val="2"/>
        <scheme val="minor"/>
      </rPr>
      <t>Diverses</t>
    </r>
  </si>
  <si>
    <r>
      <rPr>
        <sz val="12"/>
        <color theme="1"/>
        <rFont val="Calibri"/>
        <family val="2"/>
        <scheme val="minor"/>
      </rPr>
      <t>T2 2019</t>
    </r>
  </si>
  <si>
    <r>
      <rPr>
        <sz val="12"/>
        <color theme="1"/>
        <rFont val="Calibri"/>
        <family val="2"/>
        <scheme val="minor"/>
      </rPr>
      <t>Teahen, Thomas</t>
    </r>
  </si>
  <si>
    <r>
      <rPr>
        <sz val="12"/>
        <color theme="1"/>
        <rFont val="Calibri"/>
        <family val="2"/>
        <scheme val="minor"/>
      </rPr>
      <t>Président et Directeur général</t>
    </r>
  </si>
  <si>
    <r>
      <rPr>
        <sz val="12"/>
        <color theme="1"/>
        <rFont val="Calibri"/>
        <family val="2"/>
        <scheme val="minor"/>
      </rPr>
      <t>Nommés - Président et PDG</t>
    </r>
  </si>
  <si>
    <r>
      <rPr>
        <sz val="12"/>
        <color theme="1"/>
        <rFont val="Calibri"/>
        <family val="2"/>
        <scheme val="minor"/>
      </rPr>
      <t>Diverses</t>
    </r>
  </si>
  <si>
    <r>
      <rPr>
        <sz val="12"/>
        <color theme="1"/>
        <rFont val="Calibri"/>
        <family val="2"/>
        <scheme val="minor"/>
      </rPr>
      <t>T3 2019</t>
    </r>
  </si>
  <si>
    <r>
      <rPr>
        <sz val="12"/>
        <color theme="1"/>
        <rFont val="Calibri"/>
        <family val="2"/>
        <scheme val="minor"/>
      </rPr>
      <t>Teahen, Thomas</t>
    </r>
  </si>
  <si>
    <r>
      <rPr>
        <sz val="12"/>
        <color theme="1"/>
        <rFont val="Calibri"/>
        <family val="2"/>
        <scheme val="minor"/>
      </rPr>
      <t>Président et Directeur général</t>
    </r>
  </si>
  <si>
    <r>
      <rPr>
        <sz val="12"/>
        <color theme="1"/>
        <rFont val="Calibri"/>
        <family val="2"/>
        <scheme val="minor"/>
      </rPr>
      <t>Nommés - Président et PDG</t>
    </r>
  </si>
  <si>
    <r>
      <rPr>
        <sz val="12"/>
        <color theme="1"/>
        <rFont val="Calibri"/>
        <family val="2"/>
        <scheme val="minor"/>
      </rPr>
      <t>Diverses</t>
    </r>
  </si>
  <si>
    <r>
      <rPr>
        <sz val="12"/>
        <color theme="1"/>
        <rFont val="Calibri"/>
        <family val="2"/>
        <scheme val="minor"/>
      </rPr>
      <t>T3 2019</t>
    </r>
  </si>
  <si>
    <r>
      <rPr>
        <sz val="12"/>
        <color theme="1"/>
        <rFont val="Calibri"/>
        <family val="2"/>
        <scheme val="minor"/>
      </rPr>
      <t>Teahen, Thomas</t>
    </r>
  </si>
  <si>
    <r>
      <rPr>
        <sz val="12"/>
        <color theme="1"/>
        <rFont val="Calibri"/>
        <family val="2"/>
        <scheme val="minor"/>
      </rPr>
      <t>Président et Directeur général</t>
    </r>
  </si>
  <si>
    <r>
      <rPr>
        <sz val="12"/>
        <color theme="1"/>
        <rFont val="Calibri"/>
        <family val="2"/>
        <scheme val="minor"/>
      </rPr>
      <t>Nommés - Président et PDG</t>
    </r>
  </si>
  <si>
    <r>
      <rPr>
        <sz val="12"/>
        <color theme="1"/>
        <rFont val="Calibri"/>
        <family val="2"/>
        <scheme val="minor"/>
      </rPr>
      <t>Toronto</t>
    </r>
  </si>
  <si>
    <r>
      <rPr>
        <sz val="12"/>
        <color theme="1"/>
        <rFont val="Calibri"/>
        <family val="2"/>
        <scheme val="minor"/>
      </rPr>
      <t>T4 2019</t>
    </r>
  </si>
  <si>
    <r>
      <rPr>
        <sz val="12"/>
        <color theme="1"/>
        <rFont val="Calibri"/>
        <family val="2"/>
        <scheme val="minor"/>
      </rPr>
      <t>Teahen, Thomas</t>
    </r>
  </si>
  <si>
    <r>
      <rPr>
        <sz val="12"/>
        <color theme="1"/>
        <rFont val="Calibri"/>
        <family val="2"/>
        <scheme val="minor"/>
      </rPr>
      <t>Président et Directeur général</t>
    </r>
  </si>
  <si>
    <r>
      <rPr>
        <sz val="12"/>
        <color theme="1"/>
        <rFont val="Calibri"/>
        <family val="2"/>
        <scheme val="minor"/>
      </rPr>
      <t>Nommés - Président et PDG</t>
    </r>
  </si>
  <si>
    <r>
      <rPr>
        <sz val="12"/>
        <color theme="1"/>
        <rFont val="Calibri"/>
        <family val="2"/>
        <scheme val="minor"/>
      </rPr>
      <t>Diverses</t>
    </r>
  </si>
  <si>
    <r>
      <rPr>
        <sz val="12"/>
        <color theme="1"/>
        <rFont val="Calibri"/>
        <family val="2"/>
        <scheme val="minor"/>
      </rPr>
      <t>T4 2019</t>
    </r>
  </si>
  <si>
    <r>
      <rPr>
        <sz val="12"/>
        <color theme="1"/>
        <rFont val="Calibri"/>
        <family val="2"/>
        <scheme val="minor"/>
      </rPr>
      <t>Teahen, Thomas</t>
    </r>
  </si>
  <si>
    <r>
      <rPr>
        <sz val="12"/>
        <color theme="1"/>
        <rFont val="Calibri"/>
        <family val="2"/>
        <scheme val="minor"/>
      </rPr>
      <t>Président et Directeur général</t>
    </r>
  </si>
  <si>
    <r>
      <rPr>
        <sz val="12"/>
        <color theme="1"/>
        <rFont val="Calibri"/>
        <family val="2"/>
        <scheme val="minor"/>
      </rPr>
      <t>Nommés - Président et PDG</t>
    </r>
  </si>
  <si>
    <r>
      <rPr>
        <sz val="12"/>
        <color theme="1"/>
        <rFont val="Calibri"/>
        <family val="2"/>
        <scheme val="minor"/>
      </rPr>
      <t>Toronto</t>
    </r>
  </si>
  <si>
    <r>
      <rPr>
        <sz val="12"/>
        <color theme="1"/>
        <rFont val="Calibri"/>
        <family val="2"/>
        <scheme val="minor"/>
      </rPr>
      <t xml:space="preserve">	Taxi - Réunions avec des parties prenantes externes</t>
    </r>
  </si>
  <si>
    <r>
      <rPr>
        <sz val="12"/>
        <color theme="1"/>
        <rFont val="Calibri"/>
        <family val="2"/>
        <scheme val="minor"/>
      </rPr>
      <t>T1 2020</t>
    </r>
  </si>
  <si>
    <r>
      <rPr>
        <sz val="12"/>
        <color theme="1"/>
        <rFont val="Calibri"/>
        <family val="2"/>
        <scheme val="minor"/>
      </rPr>
      <t>Teahen, Thomas</t>
    </r>
  </si>
  <si>
    <r>
      <rPr>
        <sz val="12"/>
        <color theme="1"/>
        <rFont val="Calibri"/>
        <family val="2"/>
        <scheme val="minor"/>
      </rPr>
      <t>Président et Directeur général</t>
    </r>
  </si>
  <si>
    <r>
      <rPr>
        <sz val="12"/>
        <color theme="1"/>
        <rFont val="Calibri"/>
        <family val="2"/>
        <scheme val="minor"/>
      </rPr>
      <t>Nommés - Président et PDG</t>
    </r>
  </si>
  <si>
    <r>
      <rPr>
        <sz val="12"/>
        <color theme="1"/>
        <rFont val="Calibri"/>
        <family val="2"/>
        <scheme val="minor"/>
      </rPr>
      <t>Toronto</t>
    </r>
  </si>
  <si>
    <r>
      <rPr>
        <sz val="12"/>
        <color theme="1"/>
        <rFont val="Calibri"/>
        <family val="2"/>
        <scheme val="minor"/>
      </rPr>
      <t>T4 2019</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</si>
  <si>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</si>
  <si>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</si>
  <si>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</si>
  <si>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</si>
  <si>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T1 2020</t>
    </r>
  </si>
  <si>
    <r>
      <rPr>
        <sz val="12"/>
        <color theme="1"/>
        <rFont val="Calibri"/>
        <family val="2"/>
        <scheme val="minor"/>
      </rPr>
      <t>Tam, Karen</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</si>
  <si>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</si>
  <si>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</si>
  <si>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</si>
  <si>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</si>
  <si>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T3 2022</t>
    </r>
  </si>
  <si>
    <r>
      <rPr>
        <sz val="12"/>
        <color theme="1"/>
        <rFont val="Calibri"/>
        <family val="2"/>
        <scheme val="minor"/>
      </rPr>
      <t>Tam, Karen</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</si>
  <si>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</si>
  <si>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</si>
  <si>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</si>
  <si>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 xml:space="preserve">	Assister aux réunions du conseil d’administration</t>
    </r>
  </si>
  <si>
    <r>
      <rPr>
        <sz val="12"/>
        <color theme="1"/>
        <rFont val="Calibri"/>
        <family val="2"/>
        <scheme val="minor"/>
      </rPr>
      <t>T4 2022</t>
    </r>
  </si>
  <si>
    <r>
      <rPr>
        <sz val="12"/>
        <color theme="1"/>
        <rFont val="Calibri"/>
        <family val="2"/>
        <scheme val="minor"/>
      </rPr>
      <t>Tam, Karen</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</si>
  <si>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</si>
  <si>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</si>
  <si>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</si>
  <si>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 xml:space="preserve">	Assister aux réunions du conseil d’administration</t>
    </r>
  </si>
  <si>
    <r>
      <rPr>
        <sz val="12"/>
        <color theme="1"/>
        <rFont val="Calibri"/>
        <family val="2"/>
        <scheme val="minor"/>
      </rPr>
      <t>T3 2019</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</si>
  <si>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</si>
  <si>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</si>
  <si>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</si>
  <si>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</si>
  <si>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T4 2019</t>
    </r>
  </si>
  <si>
    <r>
      <rPr>
        <sz val="12"/>
        <color theme="1"/>
        <rFont val="Calibri"/>
        <family val="2"/>
        <scheme val="minor"/>
      </rPr>
      <t>Turik, Lori</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</si>
  <si>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</si>
  <si>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</si>
  <si>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</si>
  <si>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</si>
  <si>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T1 2020</t>
    </r>
  </si>
  <si>
    <r>
      <rPr>
        <sz val="12"/>
        <color theme="1"/>
        <rFont val="Calibri"/>
        <family val="2"/>
        <scheme val="minor"/>
      </rPr>
      <t>Turik, Lori</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</si>
  <si>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</si>
  <si>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</si>
  <si>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</si>
  <si>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</si>
  <si>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T1 2019</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</si>
  <si>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</si>
  <si>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</si>
  <si>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</si>
  <si>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</si>
  <si>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T2 2019</t>
    </r>
  </si>
  <si>
    <r>
      <rPr>
        <sz val="12"/>
        <color theme="1"/>
        <rFont val="Calibri"/>
        <family val="2"/>
        <scheme val="minor"/>
      </rPr>
      <t>Walker, Bryce</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</si>
  <si>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</si>
  <si>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</si>
  <si>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</si>
  <si>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</si>
  <si>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T3 2019</t>
    </r>
  </si>
  <si>
    <r>
      <rPr>
        <sz val="12"/>
        <color theme="1"/>
        <rFont val="Calibri"/>
        <family val="2"/>
        <scheme val="minor"/>
      </rPr>
      <t>Walker, Bryce</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</si>
  <si>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</si>
  <si>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</si>
  <si>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</si>
  <si>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</si>
  <si>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T4 2019</t>
    </r>
  </si>
  <si>
    <r>
      <rPr>
        <sz val="12"/>
        <color theme="1"/>
        <rFont val="Calibri"/>
        <family val="2"/>
        <scheme val="minor"/>
      </rPr>
      <t>Walker, Bryce</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</si>
  <si>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</si>
  <si>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</si>
  <si>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</si>
  <si>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</si>
  <si>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T1 2020</t>
    </r>
  </si>
  <si>
    <r>
      <rPr>
        <sz val="12"/>
        <color theme="1"/>
        <rFont val="Calibri"/>
        <family val="2"/>
        <scheme val="minor"/>
      </rPr>
      <t>Walker, Bryce</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</si>
  <si>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</si>
  <si>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</si>
  <si>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</si>
  <si>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conseil ou du comité de la WSIB</t>
    </r>
  </si>
  <si>
    <r>
      <rPr>
        <sz val="12"/>
        <color theme="1"/>
        <rFont val="Calibri"/>
        <family val="2"/>
        <scheme val="minor"/>
      </rPr>
      <t>T1 2019</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</si>
  <si>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</si>
  <si>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</si>
  <si>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</si>
  <si>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 xml:space="preserve">	Participation aux réunions du conseil ou du comité de la WSIB</t>
    </r>
  </si>
  <si>
    <r>
      <rPr>
        <sz val="12"/>
        <color theme="1"/>
        <rFont val="Calibri"/>
        <family val="2"/>
        <scheme val="minor"/>
      </rPr>
      <t>T2 2019</t>
    </r>
  </si>
  <si>
    <r>
      <rPr>
        <sz val="12"/>
        <color theme="1"/>
        <rFont val="Calibri"/>
        <family val="2"/>
        <scheme val="minor"/>
      </rPr>
      <t>Wilson, Scott</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</si>
  <si>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</si>
  <si>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</si>
  <si>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</si>
  <si>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 xml:space="preserve">	Participation aux réunions du conseil ou du comité de la WSIB</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</si>
  <si>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</si>
  <si>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</si>
  <si>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</si>
  <si>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 xml:space="preserve">	Participation aux réunions du conseil ou du comité de la WSIB</t>
    </r>
  </si>
  <si>
    <r>
      <rPr>
        <sz val="12"/>
        <color theme="1"/>
        <rFont val="Calibri"/>
        <family val="2"/>
        <scheme val="minor"/>
      </rPr>
      <t>T2 2022</t>
    </r>
  </si>
  <si>
    <r>
      <rPr>
        <sz val="12"/>
        <color theme="1"/>
        <rFont val="Calibri"/>
        <family val="2"/>
        <scheme val="minor"/>
      </rPr>
      <t>Toronto</t>
    </r>
  </si>
  <si>
    <r>
      <rPr>
        <sz val="12"/>
        <color theme="1"/>
        <rFont val="Calibri"/>
        <family val="2"/>
        <scheme val="minor"/>
      </rPr>
      <t>T3 2022</t>
    </r>
  </si>
  <si>
    <r>
      <rPr>
        <sz val="12"/>
        <color theme="1"/>
        <rFont val="Calibri"/>
        <family val="2"/>
        <scheme val="minor"/>
      </rPr>
      <t xml:space="preserve">Walsh, Grant B. </t>
    </r>
  </si>
  <si>
    <r>
      <rPr>
        <sz val="12"/>
        <color theme="1"/>
        <rFont val="Calibri"/>
        <family val="2"/>
        <scheme val="minor"/>
      </rPr>
      <t>Conseil d’administration - président du conseil</t>
    </r>
  </si>
  <si>
    <r>
      <rPr>
        <sz val="12"/>
        <color theme="1"/>
        <rFont val="Calibri"/>
        <family val="2"/>
        <scheme val="minor"/>
      </rPr>
      <t>Nommés - président du conseil</t>
    </r>
  </si>
  <si>
    <r>
      <rPr>
        <sz val="12"/>
        <color theme="1"/>
        <rFont val="Calibri"/>
        <family val="2"/>
        <scheme val="minor"/>
      </rPr>
      <t>Toronto</t>
    </r>
  </si>
  <si>
    <r>
      <rPr>
        <sz val="12"/>
        <color theme="1"/>
        <rFont val="Calibri"/>
        <family val="2"/>
        <scheme val="minor"/>
      </rPr>
      <t>T4 2022</t>
    </r>
  </si>
  <si>
    <r>
      <rPr>
        <sz val="12"/>
        <color theme="1"/>
        <rFont val="Calibri"/>
        <family val="2"/>
        <scheme val="minor"/>
      </rPr>
      <t xml:space="preserve">Walsh, Grant B. </t>
    </r>
  </si>
  <si>
    <r>
      <rPr>
        <sz val="12"/>
        <color theme="1"/>
        <rFont val="Calibri"/>
        <family val="2"/>
        <scheme val="minor"/>
      </rPr>
      <t>Conseil d’administration - président du conseil</t>
    </r>
  </si>
  <si>
    <r>
      <rPr>
        <sz val="12"/>
        <color theme="1"/>
        <rFont val="Calibri"/>
        <family val="2"/>
        <scheme val="minor"/>
      </rPr>
      <t>Nommés - président du conseil</t>
    </r>
  </si>
  <si>
    <r>
      <rPr>
        <sz val="12"/>
        <color theme="1"/>
        <rFont val="Calibri"/>
        <family val="2"/>
        <scheme val="minor"/>
      </rPr>
      <t>Toronto</t>
    </r>
  </si>
  <si>
    <r>
      <rPr>
        <sz val="12"/>
        <color theme="1"/>
        <rFont val="Calibri"/>
        <family val="2"/>
        <scheme val="minor"/>
      </rPr>
      <t>T2 DE 2023</t>
    </r>
  </si>
  <si>
    <r>
      <rPr>
        <sz val="12"/>
        <color theme="1"/>
        <rFont val="Calibri"/>
        <family val="2"/>
        <scheme val="minor"/>
      </rPr>
      <t xml:space="preserve">Walsh, Grant B. </t>
    </r>
  </si>
  <si>
    <r>
      <rPr>
        <sz val="12"/>
        <color theme="1"/>
        <rFont val="Calibri"/>
        <family val="2"/>
        <scheme val="minor"/>
      </rPr>
      <t>Conseil d’administration - président du conseil</t>
    </r>
  </si>
  <si>
    <r>
      <rPr>
        <sz val="12"/>
        <color theme="1"/>
        <rFont val="Calibri"/>
        <family val="2"/>
        <scheme val="minor"/>
      </rPr>
      <t>Nommés - président du conseil</t>
    </r>
  </si>
  <si>
    <r>
      <rPr>
        <sz val="12"/>
        <color theme="1"/>
        <rFont val="Calibri"/>
        <family val="2"/>
        <scheme val="minor"/>
      </rPr>
      <t>Toronto</t>
    </r>
  </si>
  <si>
    <r>
      <rPr>
        <sz val="12"/>
        <color theme="1"/>
        <rFont val="Calibri"/>
        <family val="2"/>
        <scheme val="minor"/>
      </rPr>
      <t>Déplacement au siège social</t>
    </r>
  </si>
  <si>
    <r>
      <rPr>
        <sz val="12"/>
        <color theme="1"/>
        <rFont val="Calibri"/>
        <family val="2"/>
        <scheme val="minor"/>
      </rPr>
      <t>T4 2023</t>
    </r>
  </si>
  <si>
    <r>
      <rPr>
        <sz val="12"/>
        <color theme="1"/>
        <rFont val="Calibri"/>
        <family val="2"/>
        <scheme val="minor"/>
      </rPr>
      <t xml:space="preserve">Walsh, Grant B. </t>
    </r>
  </si>
  <si>
    <r>
      <rPr>
        <sz val="12"/>
        <color theme="1"/>
        <rFont val="Calibri"/>
        <family val="2"/>
        <scheme val="minor"/>
      </rPr>
      <t>Conseil d’administration - président du conseil</t>
    </r>
  </si>
  <si>
    <r>
      <rPr>
        <sz val="12"/>
        <color theme="1"/>
        <rFont val="Calibri"/>
        <family val="2"/>
        <scheme val="minor"/>
      </rPr>
      <t>Nommés - président du conseil</t>
    </r>
  </si>
  <si>
    <r>
      <rPr>
        <sz val="12"/>
        <color theme="1"/>
        <rFont val="Calibri"/>
        <family val="2"/>
        <scheme val="minor"/>
      </rPr>
      <t>Toronto</t>
    </r>
  </si>
  <si>
    <r>
      <rPr>
        <sz val="12"/>
        <color theme="1"/>
        <rFont val="Calibri"/>
        <family val="2"/>
        <scheme val="minor"/>
      </rPr>
      <t>T1 2022</t>
    </r>
  </si>
  <si>
    <r>
      <rPr>
        <sz val="12"/>
        <color theme="1"/>
        <rFont val="Calibri"/>
        <family val="2"/>
        <scheme val="minor"/>
      </rPr>
      <t xml:space="preserve">Walsh, Grant B. </t>
    </r>
  </si>
  <si>
    <r>
      <rPr>
        <sz val="12"/>
        <color theme="1"/>
        <rFont val="Calibri"/>
        <family val="2"/>
        <scheme val="minor"/>
      </rPr>
      <t>Conseil d’administration - président du conseil</t>
    </r>
  </si>
  <si>
    <r>
      <rPr>
        <sz val="12"/>
        <color theme="1"/>
        <rFont val="Calibri"/>
        <family val="2"/>
        <scheme val="minor"/>
      </rPr>
      <t>Nommés - président du conseil</t>
    </r>
  </si>
  <si>
    <r>
      <rPr>
        <sz val="12"/>
        <color theme="1"/>
        <rFont val="Calibri"/>
        <family val="2"/>
        <scheme val="minor"/>
      </rPr>
      <t>Toronto</t>
    </r>
  </si>
  <si>
    <r>
      <rPr>
        <sz val="12"/>
        <color theme="1"/>
        <rFont val="Calibri"/>
        <family val="2"/>
        <scheme val="minor"/>
      </rPr>
      <t xml:space="preserve">	Déplacement d’Ottawa au siège social de Toronto</t>
    </r>
  </si>
  <si>
    <r>
      <rPr>
        <sz val="12"/>
        <color theme="1"/>
        <rFont val="Calibri"/>
        <family val="2"/>
        <scheme val="minor"/>
      </rPr>
      <t>TRIMESTRE 1 2023</t>
    </r>
  </si>
  <si>
    <r>
      <rPr>
        <sz val="12"/>
        <color theme="1"/>
        <rFont val="Calibri"/>
        <family val="2"/>
        <scheme val="minor"/>
      </rPr>
      <t xml:space="preserve">Walsh, Grant B. </t>
    </r>
  </si>
  <si>
    <r>
      <rPr>
        <sz val="12"/>
        <color theme="1"/>
        <rFont val="Calibri"/>
        <family val="2"/>
        <scheme val="minor"/>
      </rPr>
      <t>Conseil d’administration - président du conseil</t>
    </r>
  </si>
  <si>
    <r>
      <rPr>
        <sz val="12"/>
        <color theme="1"/>
        <rFont val="Calibri"/>
        <family val="2"/>
        <scheme val="minor"/>
      </rPr>
      <t>Nommés - président du conseil</t>
    </r>
  </si>
  <si>
    <r>
      <rPr>
        <sz val="12"/>
        <color theme="1"/>
        <rFont val="Calibri"/>
        <family val="2"/>
        <scheme val="minor"/>
      </rPr>
      <t>Toronto</t>
    </r>
  </si>
  <si>
    <r>
      <rPr>
        <sz val="12"/>
        <color theme="1"/>
        <rFont val="Calibri"/>
        <family val="2"/>
        <scheme val="minor"/>
      </rPr>
      <t xml:space="preserve">	Déplacement d’Ottawa au siège social de Toronto</t>
    </r>
  </si>
  <si>
    <r>
      <rPr>
        <sz val="12"/>
        <color theme="1"/>
        <rFont val="Calibri"/>
        <family val="2"/>
        <scheme val="minor"/>
      </rPr>
      <t>T3 2023</t>
    </r>
  </si>
  <si>
    <r>
      <rPr>
        <sz val="12"/>
        <color theme="1"/>
        <rFont val="Calibri"/>
        <family val="2"/>
        <scheme val="minor"/>
      </rPr>
      <t xml:space="preserve">Walsh, Grant B. </t>
    </r>
  </si>
  <si>
    <r>
      <rPr>
        <sz val="12"/>
        <color theme="1"/>
        <rFont val="Calibri"/>
        <family val="2"/>
        <scheme val="minor"/>
      </rPr>
      <t>Conseil d’administration - président du conseil</t>
    </r>
  </si>
  <si>
    <r>
      <rPr>
        <sz val="12"/>
        <color theme="1"/>
        <rFont val="Calibri"/>
        <family val="2"/>
        <scheme val="minor"/>
      </rPr>
      <t>Nommés - président du conseil</t>
    </r>
  </si>
  <si>
    <r>
      <rPr>
        <sz val="12"/>
        <color theme="1"/>
        <rFont val="Calibri"/>
        <family val="2"/>
        <scheme val="minor"/>
      </rPr>
      <t>Toronto</t>
    </r>
  </si>
  <si>
    <r>
      <rPr>
        <sz val="12"/>
        <color theme="1"/>
        <rFont val="Calibri"/>
        <family val="2"/>
        <scheme val="minor"/>
      </rPr>
      <t xml:space="preserve">	Déplacement d’Ottawa au siège social de Toronto</t>
    </r>
  </si>
  <si>
    <r>
      <rPr>
        <sz val="12"/>
        <color theme="1"/>
        <rFont val="Calibri"/>
        <family val="2"/>
        <scheme val="minor"/>
      </rPr>
      <t>T1 2024</t>
    </r>
  </si>
  <si>
    <r>
      <rPr>
        <sz val="12"/>
        <color theme="1"/>
        <rFont val="Calibri"/>
        <family val="2"/>
        <scheme val="minor"/>
      </rPr>
      <t xml:space="preserve">Walsh, Grant B. </t>
    </r>
  </si>
  <si>
    <r>
      <rPr>
        <sz val="12"/>
        <color theme="1"/>
        <rFont val="Calibri"/>
        <family val="2"/>
        <scheme val="minor"/>
      </rPr>
      <t>Conseil d’administration - président du conseil</t>
    </r>
  </si>
  <si>
    <r>
      <rPr>
        <sz val="12"/>
        <color theme="1"/>
        <rFont val="Calibri"/>
        <family val="2"/>
        <scheme val="minor"/>
      </rPr>
      <t>Nommés - président du conseil</t>
    </r>
  </si>
  <si>
    <r>
      <rPr>
        <sz val="12"/>
        <color theme="1"/>
        <rFont val="Calibri"/>
        <family val="2"/>
        <scheme val="minor"/>
      </rPr>
      <t>Toronto</t>
    </r>
  </si>
  <si>
    <r>
      <rPr>
        <sz val="12"/>
        <color theme="1"/>
        <rFont val="Calibri"/>
        <family val="2"/>
        <scheme val="minor"/>
      </rPr>
      <t>Déplacement au siège social</t>
    </r>
  </si>
  <si>
    <r>
      <rPr>
        <sz val="12"/>
        <color theme="1"/>
        <rFont val="Calibri"/>
        <family val="2"/>
        <scheme val="minor"/>
      </rPr>
      <t>T2 DE 2024</t>
    </r>
  </si>
  <si>
    <r>
      <rPr>
        <sz val="12"/>
        <color theme="1"/>
        <rFont val="Calibri"/>
        <family val="2"/>
        <scheme val="minor"/>
      </rPr>
      <t xml:space="preserve">Walsh, Grant B. </t>
    </r>
  </si>
  <si>
    <r>
      <rPr>
        <sz val="12"/>
        <color theme="1"/>
        <rFont val="Calibri"/>
        <family val="2"/>
        <scheme val="minor"/>
      </rPr>
      <t>Conseil d’administration - président du conseil</t>
    </r>
  </si>
  <si>
    <r>
      <rPr>
        <sz val="12"/>
        <color theme="1"/>
        <rFont val="Calibri"/>
        <family val="2"/>
        <scheme val="minor"/>
      </rPr>
      <t>Nommés - président du conseil</t>
    </r>
  </si>
  <si>
    <r>
      <rPr>
        <sz val="12"/>
        <color theme="1"/>
        <rFont val="Calibri"/>
        <family val="2"/>
        <scheme val="minor"/>
      </rPr>
      <t>Toronto</t>
    </r>
  </si>
  <si>
    <r>
      <rPr>
        <sz val="12"/>
        <color theme="1"/>
        <rFont val="Calibri"/>
        <family val="2"/>
        <scheme val="minor"/>
      </rPr>
      <t>Déplacement au siège social</t>
    </r>
  </si>
  <si>
    <r>
      <rPr>
        <sz val="12"/>
        <color theme="1"/>
        <rFont val="Calibri"/>
        <family val="2"/>
        <scheme val="minor"/>
      </rPr>
      <t>T3 2024</t>
    </r>
  </si>
  <si>
    <r>
      <rPr>
        <sz val="12"/>
        <color theme="1"/>
        <rFont val="Calibri"/>
        <family val="2"/>
        <scheme val="minor"/>
      </rPr>
      <t xml:space="preserve">Walsh, Grant B. </t>
    </r>
  </si>
  <si>
    <r>
      <rPr>
        <sz val="12"/>
        <color theme="1"/>
        <rFont val="Calibri"/>
        <family val="2"/>
        <scheme val="minor"/>
      </rPr>
      <t>Conseil d’administration - président du conseil</t>
    </r>
  </si>
  <si>
    <r>
      <rPr>
        <sz val="12"/>
        <color theme="1"/>
        <rFont val="Calibri"/>
        <family val="2"/>
        <scheme val="minor"/>
      </rPr>
      <t>Nommés - président du conseil</t>
    </r>
  </si>
  <si>
    <r>
      <rPr>
        <sz val="12"/>
        <color theme="1"/>
        <rFont val="Calibri"/>
        <family val="2"/>
        <scheme val="minor"/>
      </rPr>
      <t>Toronto</t>
    </r>
  </si>
  <si>
    <r>
      <rPr>
        <sz val="12"/>
        <color theme="1"/>
        <rFont val="Calibri"/>
        <family val="2"/>
        <scheme val="minor"/>
      </rPr>
      <t>Déplacement au siège social</t>
    </r>
  </si>
  <si>
    <r>
      <rPr>
        <sz val="12"/>
        <color theme="1"/>
        <rFont val="Calibri"/>
        <family val="2"/>
        <scheme val="minor"/>
      </rPr>
      <t>T1 2019</t>
    </r>
  </si>
  <si>
    <r>
      <rPr>
        <sz val="12"/>
        <color theme="1"/>
        <rFont val="Calibri"/>
        <family val="2"/>
        <scheme val="minor"/>
      </rPr>
      <t>Nommés - président du conseil</t>
    </r>
  </si>
  <si>
    <r>
      <rPr>
        <sz val="12"/>
        <color theme="1"/>
        <rFont val="Calibri"/>
        <family val="2"/>
        <scheme val="minor"/>
      </rPr>
      <t>T1 2019</t>
    </r>
  </si>
  <si>
    <r>
      <rPr>
        <sz val="12"/>
        <color theme="1"/>
        <rFont val="Calibri"/>
        <family val="2"/>
        <scheme val="minor"/>
      </rPr>
      <t>Witmer, Elizabeth</t>
    </r>
  </si>
  <si>
    <r>
      <rPr>
        <sz val="12"/>
        <color theme="1"/>
        <rFont val="Calibri"/>
        <family val="2"/>
        <scheme val="minor"/>
      </rPr>
      <t>Conseil d’administration - présidente du conseil</t>
    </r>
  </si>
  <si>
    <r>
      <rPr>
        <sz val="12"/>
        <color theme="1"/>
        <rFont val="Calibri"/>
        <family val="2"/>
        <scheme val="minor"/>
      </rPr>
      <t>Nommés - président du conseil</t>
    </r>
  </si>
  <si>
    <r>
      <rPr>
        <sz val="12"/>
        <color theme="1"/>
        <rFont val="Calibri"/>
        <family val="2"/>
        <scheme val="minor"/>
      </rPr>
      <t>Toronto</t>
    </r>
  </si>
  <si>
    <r>
      <rPr>
        <sz val="12"/>
        <color theme="1"/>
        <rFont val="Calibri"/>
        <family val="2"/>
        <scheme val="minor"/>
      </rPr>
      <t>T1 2019</t>
    </r>
  </si>
  <si>
    <r>
      <rPr>
        <sz val="12"/>
        <color theme="1"/>
        <rFont val="Calibri"/>
        <family val="2"/>
        <scheme val="minor"/>
      </rPr>
      <t>Witmer, Elizabeth</t>
    </r>
  </si>
  <si>
    <r>
      <rPr>
        <sz val="12"/>
        <color theme="1"/>
        <rFont val="Calibri"/>
        <family val="2"/>
        <scheme val="minor"/>
      </rPr>
      <t>Conseil d’administration - présidente du conseil</t>
    </r>
  </si>
  <si>
    <r>
      <rPr>
        <sz val="12"/>
        <color theme="1"/>
        <rFont val="Calibri"/>
        <family val="2"/>
        <scheme val="minor"/>
      </rPr>
      <t>Nommés - président du conseil</t>
    </r>
  </si>
  <si>
    <r>
      <rPr>
        <sz val="12"/>
        <color theme="1"/>
        <rFont val="Calibri"/>
        <family val="2"/>
        <scheme val="minor"/>
      </rPr>
      <t>T2 2019</t>
    </r>
  </si>
  <si>
    <r>
      <rPr>
        <sz val="12"/>
        <color theme="1"/>
        <rFont val="Calibri"/>
        <family val="2"/>
        <scheme val="minor"/>
      </rPr>
      <t>Witmer, Elizabeth</t>
    </r>
  </si>
  <si>
    <r>
      <rPr>
        <sz val="12"/>
        <color theme="1"/>
        <rFont val="Calibri"/>
        <family val="2"/>
        <scheme val="minor"/>
      </rPr>
      <t>Conseil d’administration - présidente du conseil</t>
    </r>
  </si>
  <si>
    <r>
      <rPr>
        <sz val="12"/>
        <color theme="1"/>
        <rFont val="Calibri"/>
        <family val="2"/>
        <scheme val="minor"/>
      </rPr>
      <t>Nommés - président du conseil</t>
    </r>
  </si>
  <si>
    <r>
      <rPr>
        <sz val="12"/>
        <color theme="1"/>
        <rFont val="Calibri"/>
        <family val="2"/>
        <scheme val="minor"/>
      </rPr>
      <t>Toronto</t>
    </r>
  </si>
  <si>
    <r>
      <rPr>
        <sz val="12"/>
        <color theme="1"/>
        <rFont val="Calibri"/>
        <family val="2"/>
        <scheme val="minor"/>
      </rPr>
      <t>T2 2019</t>
    </r>
  </si>
  <si>
    <r>
      <rPr>
        <sz val="12"/>
        <color theme="1"/>
        <rFont val="Calibri"/>
        <family val="2"/>
        <scheme val="minor"/>
      </rPr>
      <t>Witmer, Elizabeth</t>
    </r>
  </si>
  <si>
    <r>
      <rPr>
        <sz val="12"/>
        <color theme="1"/>
        <rFont val="Calibri"/>
        <family val="2"/>
        <scheme val="minor"/>
      </rPr>
      <t>Conseil d’administration - présidente du conseil</t>
    </r>
  </si>
  <si>
    <r>
      <rPr>
        <sz val="12"/>
        <color theme="1"/>
        <rFont val="Calibri"/>
        <family val="2"/>
        <scheme val="minor"/>
      </rPr>
      <t>Nommés - président du conseil</t>
    </r>
  </si>
  <si>
    <r>
      <rPr>
        <sz val="12"/>
        <color theme="1"/>
        <rFont val="Calibri"/>
        <family val="2"/>
        <scheme val="minor"/>
      </rPr>
      <t>Toronto</t>
    </r>
  </si>
  <si>
    <r>
      <rPr>
        <sz val="12"/>
        <color theme="1"/>
        <rFont val="Calibri"/>
        <family val="2"/>
        <scheme val="minor"/>
      </rPr>
      <t>T3 2019</t>
    </r>
  </si>
  <si>
    <r>
      <rPr>
        <sz val="12"/>
        <color theme="1"/>
        <rFont val="Calibri"/>
        <family val="2"/>
        <scheme val="minor"/>
      </rPr>
      <t>Witmer, Elizabeth</t>
    </r>
  </si>
  <si>
    <r>
      <rPr>
        <sz val="12"/>
        <color theme="1"/>
        <rFont val="Calibri"/>
        <family val="2"/>
        <scheme val="minor"/>
      </rPr>
      <t>Conseil d’administration - présidente du conseil</t>
    </r>
  </si>
  <si>
    <r>
      <rPr>
        <sz val="12"/>
        <color theme="1"/>
        <rFont val="Calibri"/>
        <family val="2"/>
        <scheme val="minor"/>
      </rPr>
      <t>Nommés - président du conseil</t>
    </r>
  </si>
  <si>
    <r>
      <rPr>
        <sz val="12"/>
        <color theme="1"/>
        <rFont val="Calibri"/>
        <family val="2"/>
        <scheme val="minor"/>
      </rPr>
      <t>Toronto</t>
    </r>
  </si>
  <si>
    <r>
      <rPr>
        <sz val="12"/>
        <color theme="1"/>
        <rFont val="Calibri"/>
        <family val="2"/>
        <scheme val="minor"/>
      </rPr>
      <t>Déplacements - Allocutions</t>
    </r>
  </si>
  <si>
    <r>
      <rPr>
        <sz val="12"/>
        <color theme="1"/>
        <rFont val="Calibri"/>
        <family val="2"/>
        <scheme val="minor"/>
      </rPr>
      <t>T3 2019</t>
    </r>
  </si>
  <si>
    <r>
      <rPr>
        <sz val="12"/>
        <color theme="1"/>
        <rFont val="Calibri"/>
        <family val="2"/>
        <scheme val="minor"/>
      </rPr>
      <t>Witmer, Elizabeth</t>
    </r>
  </si>
  <si>
    <r>
      <rPr>
        <sz val="12"/>
        <color theme="1"/>
        <rFont val="Calibri"/>
        <family val="2"/>
        <scheme val="minor"/>
      </rPr>
      <t>Conseil d’administration - présidente du conseil</t>
    </r>
  </si>
  <si>
    <r>
      <rPr>
        <sz val="12"/>
        <color theme="1"/>
        <rFont val="Calibri"/>
        <family val="2"/>
        <scheme val="minor"/>
      </rPr>
      <t>Nommés - président du conseil</t>
    </r>
  </si>
  <si>
    <r>
      <rPr>
        <sz val="12"/>
        <color theme="1"/>
        <rFont val="Calibri"/>
        <family val="2"/>
        <scheme val="minor"/>
      </rPr>
      <t>T4 2019</t>
    </r>
  </si>
  <si>
    <r>
      <rPr>
        <sz val="12"/>
        <color theme="1"/>
        <rFont val="Calibri"/>
        <family val="2"/>
        <scheme val="minor"/>
      </rPr>
      <t>Witmer, Elizabeth</t>
    </r>
  </si>
  <si>
    <r>
      <rPr>
        <sz val="12"/>
        <color theme="1"/>
        <rFont val="Calibri"/>
        <family val="2"/>
        <scheme val="minor"/>
      </rPr>
      <t>Conseil d’administration - présidente du conseil</t>
    </r>
  </si>
  <si>
    <r>
      <rPr>
        <sz val="12"/>
        <color theme="1"/>
        <rFont val="Calibri"/>
        <family val="2"/>
        <scheme val="minor"/>
      </rPr>
      <t>Nommés - président du conseil</t>
    </r>
  </si>
  <si>
    <r>
      <rPr>
        <sz val="12"/>
        <color theme="1"/>
        <rFont val="Calibri"/>
        <family val="2"/>
        <scheme val="minor"/>
      </rPr>
      <t>Toronto</t>
    </r>
  </si>
  <si>
    <r>
      <rPr>
        <sz val="12"/>
        <color theme="1"/>
        <rFont val="Calibri"/>
        <family val="2"/>
        <scheme val="minor"/>
      </rPr>
      <t>T4 2019</t>
    </r>
  </si>
  <si>
    <r>
      <rPr>
        <sz val="12"/>
        <color theme="1"/>
        <rFont val="Calibri"/>
        <family val="2"/>
        <scheme val="minor"/>
      </rPr>
      <t>Witmer, Elizabeth</t>
    </r>
  </si>
  <si>
    <r>
      <rPr>
        <sz val="12"/>
        <color theme="1"/>
        <rFont val="Calibri"/>
        <family val="2"/>
        <scheme val="minor"/>
      </rPr>
      <t>Conseil d’administration - présidente du conseil</t>
    </r>
  </si>
  <si>
    <r>
      <rPr>
        <sz val="12"/>
        <color theme="1"/>
        <rFont val="Calibri"/>
        <family val="2"/>
        <scheme val="minor"/>
      </rPr>
      <t>Nommés - président du conseil</t>
    </r>
  </si>
  <si>
    <r>
      <rPr>
        <sz val="12"/>
        <color theme="1"/>
        <rFont val="Calibri"/>
        <family val="2"/>
        <scheme val="minor"/>
      </rPr>
      <t>Toronto</t>
    </r>
  </si>
  <si>
    <r>
      <rPr>
        <sz val="12"/>
        <color theme="1"/>
        <rFont val="Calibri"/>
        <family val="2"/>
        <scheme val="minor"/>
      </rPr>
      <t>T4 2019</t>
    </r>
  </si>
  <si>
    <r>
      <rPr>
        <sz val="12"/>
        <color theme="1"/>
        <rFont val="Calibri"/>
        <family val="2"/>
        <scheme val="minor"/>
      </rPr>
      <t>Witmer, Elizabeth</t>
    </r>
  </si>
  <si>
    <r>
      <rPr>
        <sz val="12"/>
        <color theme="1"/>
        <rFont val="Calibri"/>
        <family val="2"/>
        <scheme val="minor"/>
      </rPr>
      <t>Conseil d’administration - présidente du conseil</t>
    </r>
  </si>
  <si>
    <r>
      <rPr>
        <sz val="12"/>
        <color theme="1"/>
        <rFont val="Calibri"/>
        <family val="2"/>
        <scheme val="minor"/>
      </rPr>
      <t>Nommés - président du conseil</t>
    </r>
  </si>
  <si>
    <r>
      <rPr>
        <sz val="12"/>
        <color theme="1"/>
        <rFont val="Calibri"/>
        <family val="2"/>
        <scheme val="minor"/>
      </rPr>
      <t>Toronto</t>
    </r>
  </si>
  <si>
    <r>
      <rPr>
        <sz val="12"/>
        <color theme="1"/>
        <rFont val="Calibri"/>
        <family val="2"/>
        <scheme val="minor"/>
      </rPr>
      <t>T3 2020</t>
    </r>
  </si>
  <si>
    <r>
      <rPr>
        <sz val="12"/>
        <color theme="1"/>
        <rFont val="Calibri"/>
        <family val="2"/>
        <scheme val="minor"/>
      </rPr>
      <t>Witmer, Elizabeth</t>
    </r>
  </si>
  <si>
    <r>
      <rPr>
        <sz val="12"/>
        <color theme="1"/>
        <rFont val="Calibri"/>
        <family val="2"/>
        <scheme val="minor"/>
      </rPr>
      <t>Conseil d’administration - présidente du conseil</t>
    </r>
  </si>
  <si>
    <r>
      <rPr>
        <sz val="12"/>
        <color theme="1"/>
        <rFont val="Calibri"/>
        <family val="2"/>
        <scheme val="minor"/>
      </rPr>
      <t>Nommés - président du conseil</t>
    </r>
  </si>
  <si>
    <r>
      <rPr>
        <sz val="12"/>
        <color theme="1"/>
        <rFont val="Calibri"/>
        <family val="2"/>
        <scheme val="minor"/>
      </rPr>
      <t>Toronto</t>
    </r>
  </si>
  <si>
    <r>
      <rPr>
        <sz val="12"/>
        <color theme="1"/>
        <rFont val="Calibri"/>
        <family val="2"/>
        <scheme val="minor"/>
      </rPr>
      <t>Witmer, Elizabeth</t>
    </r>
  </si>
  <si>
    <r>
      <rPr>
        <sz val="12"/>
        <color theme="1"/>
        <rFont val="Calibri"/>
        <family val="2"/>
        <scheme val="minor"/>
      </rPr>
      <t>Conseil d’administration - présidente du conseil</t>
    </r>
  </si>
  <si>
    <r>
      <rPr>
        <sz val="12"/>
        <color theme="1"/>
        <rFont val="Calibri"/>
        <family val="2"/>
        <scheme val="minor"/>
      </rPr>
      <t>Nommés - président du conseil</t>
    </r>
  </si>
  <si>
    <r>
      <rPr>
        <sz val="12"/>
        <color theme="1"/>
        <rFont val="Calibri"/>
        <family val="2"/>
        <scheme val="minor"/>
      </rPr>
      <t>Toronto</t>
    </r>
  </si>
  <si>
    <r>
      <rPr>
        <sz val="12"/>
        <color theme="1"/>
        <rFont val="Calibri"/>
        <family val="2"/>
        <scheme val="minor"/>
      </rPr>
      <t>T4 DE 2021</t>
    </r>
  </si>
  <si>
    <r>
      <rPr>
        <sz val="12"/>
        <color theme="1"/>
        <rFont val="Calibri"/>
        <family val="2"/>
        <scheme val="minor"/>
      </rPr>
      <t>Witmer, Elizabeth</t>
    </r>
  </si>
  <si>
    <r>
      <rPr>
        <sz val="12"/>
        <color theme="1"/>
        <rFont val="Calibri"/>
        <family val="2"/>
        <scheme val="minor"/>
      </rPr>
      <t>Conseil d’administration - présidente du conseil</t>
    </r>
  </si>
  <si>
    <r>
      <rPr>
        <sz val="12"/>
        <color theme="1"/>
        <rFont val="Calibri"/>
        <family val="2"/>
        <scheme val="minor"/>
      </rPr>
      <t>Nommés - président du conseil</t>
    </r>
  </si>
  <si>
    <r>
      <rPr>
        <sz val="12"/>
        <color theme="1"/>
        <rFont val="Calibri"/>
        <family val="2"/>
        <scheme val="minor"/>
      </rPr>
      <t>Toronto</t>
    </r>
  </si>
  <si>
    <r>
      <rPr>
        <sz val="12"/>
        <color theme="1"/>
        <rFont val="Calibri"/>
        <family val="2"/>
        <scheme val="minor"/>
      </rPr>
      <t>T2 2022</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</si>
  <si>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</si>
  <si>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</si>
  <si>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</si>
  <si>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T2 2022</t>
    </r>
  </si>
  <si>
    <r>
      <rPr>
        <sz val="12"/>
        <color theme="1"/>
        <rFont val="Calibri"/>
        <family val="2"/>
        <scheme val="minor"/>
      </rPr>
      <t>Wrycraft, Sandra</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</si>
  <si>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</si>
  <si>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</si>
  <si>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</si>
  <si>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T3 2022</t>
    </r>
  </si>
  <si>
    <r>
      <rPr>
        <sz val="12"/>
        <color theme="1"/>
        <rFont val="Calibri"/>
        <family val="2"/>
        <scheme val="minor"/>
      </rPr>
      <t>Wrycraft, Sandra</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</si>
  <si>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</si>
  <si>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</si>
  <si>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</si>
  <si>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 xml:space="preserve">	Participation aux réunions du conseil d’administration</t>
    </r>
  </si>
  <si>
    <r>
      <rPr>
        <sz val="12"/>
        <color theme="1"/>
        <rFont val="Calibri"/>
        <family val="2"/>
        <scheme val="minor"/>
      </rPr>
      <t>T4 2022</t>
    </r>
  </si>
  <si>
    <r>
      <rPr>
        <sz val="12"/>
        <color theme="1"/>
        <rFont val="Calibri"/>
        <family val="2"/>
        <scheme val="minor"/>
      </rPr>
      <t>Wrycraft, Sandra</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</si>
  <si>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</si>
  <si>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</si>
  <si>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</si>
  <si>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 xml:space="preserve">	Participation aux réunions du conseil d’administration</t>
    </r>
  </si>
  <si>
    <r>
      <rPr>
        <sz val="12"/>
        <color theme="1"/>
        <rFont val="Calibri"/>
        <family val="2"/>
        <scheme val="minor"/>
      </rPr>
      <t>T2 DE 2023</t>
    </r>
  </si>
  <si>
    <r>
      <rPr>
        <sz val="12"/>
        <color theme="1"/>
        <rFont val="Calibri"/>
        <family val="2"/>
        <scheme val="minor"/>
      </rPr>
      <t>Wrycraft, Sandra</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</si>
  <si>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</si>
  <si>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</si>
  <si>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</si>
  <si>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T1 2024</t>
    </r>
  </si>
  <si>
    <r>
      <rPr>
        <sz val="12"/>
        <color theme="1"/>
        <rFont val="Calibri"/>
        <family val="2"/>
        <scheme val="minor"/>
      </rPr>
      <t>Wrycraft, Sandra</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</si>
  <si>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</si>
  <si>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</si>
  <si>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</si>
  <si>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 xml:space="preserve">	Participation aux réunions du conseil d’administration</t>
    </r>
  </si>
  <si>
    <r>
      <rPr>
        <sz val="12"/>
        <color theme="1"/>
        <rFont val="Calibri"/>
        <family val="2"/>
        <scheme val="minor"/>
      </rPr>
      <t>T1 2022</t>
    </r>
  </si>
  <si>
    <r>
      <rPr>
        <sz val="12"/>
        <color theme="1"/>
        <rFont val="Calibri"/>
        <family val="2"/>
        <scheme val="minor"/>
      </rPr>
      <t>Wrycraft, Sandra</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</si>
  <si>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</si>
  <si>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</si>
  <si>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</si>
  <si>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comité d’administration de la WSIB</t>
    </r>
  </si>
  <si>
    <r>
      <rPr>
        <sz val="12"/>
        <color theme="1"/>
        <rFont val="Calibri"/>
        <family val="2"/>
        <scheme val="minor"/>
      </rPr>
      <t>TRIMESTRE 1 2023</t>
    </r>
  </si>
  <si>
    <r>
      <rPr>
        <sz val="12"/>
        <color theme="1"/>
        <rFont val="Calibri"/>
        <family val="2"/>
        <scheme val="minor"/>
      </rPr>
      <t>Wrycraft, Sandra</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</si>
  <si>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</si>
  <si>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</si>
  <si>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</si>
  <si>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comité d’administration de la WSIB</t>
    </r>
  </si>
  <si>
    <r>
      <rPr>
        <sz val="12"/>
        <color theme="1"/>
        <rFont val="Calibri"/>
        <family val="2"/>
        <scheme val="minor"/>
      </rPr>
      <t>T3 2023</t>
    </r>
  </si>
  <si>
    <r>
      <rPr>
        <sz val="12"/>
        <color theme="1"/>
        <rFont val="Calibri"/>
        <family val="2"/>
        <scheme val="minor"/>
      </rPr>
      <t>Wrycraft, Sandra</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</si>
  <si>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</si>
  <si>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</si>
  <si>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</si>
  <si>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comité d’administration de la WSIB</t>
    </r>
  </si>
  <si>
    <r>
      <rPr>
        <sz val="12"/>
        <color theme="1"/>
        <rFont val="Calibri"/>
        <family val="2"/>
        <scheme val="minor"/>
      </rPr>
      <t>T2 DE 2024</t>
    </r>
  </si>
  <si>
    <r>
      <rPr>
        <sz val="12"/>
        <color theme="1"/>
        <rFont val="Calibri"/>
        <family val="2"/>
        <scheme val="minor"/>
      </rPr>
      <t>Wrycraft, Sandra</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</si>
  <si>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</si>
  <si>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</si>
  <si>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</si>
  <si>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comité d’administration de la WSIB</t>
    </r>
  </si>
  <si>
    <r>
      <rPr>
        <sz val="12"/>
        <color theme="1"/>
        <rFont val="Calibri"/>
        <family val="2"/>
        <scheme val="minor"/>
      </rPr>
      <t>T4 2023</t>
    </r>
  </si>
  <si>
    <r>
      <rPr>
        <sz val="12"/>
        <color theme="1"/>
        <rFont val="Calibri"/>
        <family val="2"/>
        <scheme val="minor"/>
      </rPr>
      <t>Wrycraft, Sandra</t>
    </r>
  </si>
  <si>
    <r>
      <rPr>
        <sz val="12"/>
        <color theme="1"/>
        <rFont val="Calibri"/>
        <family val="2"/>
        <scheme val="minor"/>
      </rPr>
      <t>Membre du conseil d’administration</t>
    </r>
  </si>
  <si>
    <r>
      <rPr>
        <sz val="12"/>
        <color theme="1"/>
        <rFont val="Calibri"/>
        <family val="2"/>
        <scheme val="minor"/>
      </rPr>
      <t>Nommés</t>
    </r>
  </si>
  <si>
    <r>
      <rPr>
        <sz val="12"/>
        <color theme="1"/>
        <rFont val="Calibri"/>
        <family val="2"/>
        <scheme val="minor"/>
      </rPr>
      <t>Toronto</t>
    </r>
  </si>
  <si>
    <r>
      <rPr>
        <sz val="12"/>
        <color theme="1"/>
        <rFont val="Calibri"/>
        <family val="2"/>
        <scheme val="minor"/>
      </rPr>
      <t>Participation aux réunions du comité d’administration de la WSIB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</si>
</sst>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4"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164" fontId="1" fillId="0" borderId="0" applyFont="0" applyFill="0" applyBorder="0" applyAlignment="0" applyProtection="0"/>
  </cellStyleXfs>
  <cellXfs count="11">
    <xf numFmtId="0" fontId="0" fillId="0" borderId="0" xfId="0"/>
    <xf numFmtId="0" fontId="2" fillId="0" borderId="0" xfId="0" applyFont="1" applyAlignment="1">
      <alignment vertical="top"/>
    </xf>
    <xf numFmtId="164" fontId="2" fillId="0" borderId="0" xfId="1" applyFont="1" applyAlignment="1">
      <alignment vertical="top"/>
    </xf>
    <xf numFmtId="0" fontId="3" fillId="0" borderId="0" xfId="0" applyFont="1" applyAlignment="1">
      <alignment vertical="top"/>
    </xf>
    <xf numFmtId="164" fontId="3" fillId="0" borderId="0" xfId="1" applyFont="1" applyFill="1" applyAlignment="1">
      <alignment vertical="top"/>
    </xf>
    <xf numFmtId="164" fontId="3" fillId="0" borderId="0" xfId="1" applyFont="1" applyAlignment="1">
      <alignment vertical="top"/>
    </xf>
    <xf numFmtId="0" fontId="3" fillId="0" borderId="0" xfId="0" applyFont="1" applyAlignment="1">
      <alignment vertical="top" wrapText="1"/>
    </xf>
    <xf numFmtId="0" fontId="3" fillId="0" borderId="0" xfId="0" applyFont="1"/>
    <xf numFmtId="164" fontId="3" fillId="0" borderId="0" xfId="1" applyFont="1"/>
    <xf numFmtId="164" fontId="3" fillId="0" borderId="0" xfId="1" applyFont="1" applyFill="1"/>
    <xf numFmtId="0" fontId="3" fillId="0" borderId="0" xfId="0" applyFont="1" applyAlignment="1">
      <alignment wrapText="1"/>
    </xf>
  </cellXfs>
  <cellStyles count="2">
    <cellStyle name="Currency" xfId="1" builtinId="4"/>
    <cellStyle name="Normal" xfId="0" builtinId="0"/>
  </cellStyles>
  <dxfs count="19">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i val="0"/>
        <strike val="0"/>
        <condense val="0"/>
        <extend val="0"/>
        <outline val="0"/>
        <shadow val="0"/>
        <u val="none"/>
        <vertAlign val="baseline"/>
        <sz val="12"/>
        <color theme="1"/>
        <name val="Calibri"/>
        <family val="2"/>
        <scheme val="minor"/>
      </font>
      <alignment horizontal="general"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33C9A91-8D20-4E1D-9405-A23B6828BB0D}" name="Table1" displayName="Table1" ref="A1:Q126" totalsRowShown="0" headerRowDxfId="18" dataDxfId="17" headerRowCellStyle="Currency" dataCellStyle="Currency">
  <autoFilter ref="A1:Q126" xr:uid="{E33C9A91-8D20-4E1D-9405-A23B6828BB0D}"/>
  <tableColumns count="17">
    <tableColumn id="1" xr3:uid="{013BF82A-4DCF-4A29-8470-72CA57089878}" name="Trimestre" dataDxfId="16"/>
    <tableColumn id="2" xr3:uid="{A14FB505-C89A-448E-8354-E1112BB09A4B}" name="Nom de l’employé" dataDxfId="15"/>
    <tableColumn id="3" xr3:uid="{BB2453B3-835A-4199-A96B-B20C8D6EAD90}" name="Poste" dataDxfId="14"/>
    <tableColumn id="4" xr3:uid="{AB1C508F-7448-4F6A-BE7B-AF72D91C611A}" name="Groupe de déclaration des employés" dataDxfId="13"/>
    <tableColumn id="5" xr3:uid="{2D967E4D-34FC-4D5B-ACD1-41BD0F35EC19}" name="Montant" dataDxfId="12" dataCellStyle="Currency"/>
    <tableColumn id="6" xr3:uid="{33C8C48A-1D42-463F-8313-F61256BE79AD}" name="Destination de voyage" dataDxfId="11"/>
    <tableColumn id="7" xr3:uid="{C80E710A-64CF-48CC-8D61-0F41E2512446}" name="Objectif d’entreprise pour dépenses" dataDxfId="10"/>
    <tableColumn id="8" xr3:uid="{CED36FF2-5187-49BA-9ACF-14C5CAE3BB8B}" name="Tarif aérien" dataDxfId="9" dataCellStyle="Currency"/>
    <tableColumn id="9" xr3:uid="{514FAD01-F784-4663-A133-86E00E2A0803}" name="Autres transports" dataDxfId="8" dataCellStyle="Currency"/>
    <tableColumn id="10" xr3:uid="{574DBE7D-8F93-41AA-B162-D223193AF044}" name="Hébergement" dataDxfId="7" dataCellStyle="Currency"/>
    <tableColumn id="11" xr3:uid="{D313AD87-8CBE-4963-9527-157AA2E43EDD}" name="Repas" dataDxfId="6" dataCellStyle="Currency"/>
    <tableColumn id="12" xr3:uid="{BE810FFE-191C-458C-8895-2126619681CB}" name="Accessoires" dataDxfId="5" dataCellStyle="Currency"/>
    <tableColumn id="13" xr3:uid="{2E6D5D32-67DB-4EA2-922A-1F6984B97F9D}" name="Total" dataDxfId="4" dataCellStyle="Currency"/>
    <tableColumn id="14" xr3:uid="{CB97FE60-77C2-4512-9912-CE7411FBCAE9}" name="Hospitalité" dataDxfId="3" dataCellStyle="Currency"/>
    <tableColumn id="15" xr3:uid="{3F47D8DF-1297-4E00-AD41-841920C6F12F}" name="Autres dépenses (p. ex. Restauration)" dataDxfId="2" dataCellStyle="Currency"/>
    <tableColumn id="16" xr3:uid="{E3B661FF-175A-43EC-A96B-7992C392877D}" name="Total1" dataDxfId="1" dataCellStyle="Currency"/>
    <tableColumn id="17" xr3:uid="{6EA50408-100C-4392-85E2-3F3362DBFAAD}" name="Si frais d’accueil, détails des autres participants"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6"/>
  <sheetViews>
    <sheetView tabSelected="1" topLeftCell="G1" workbookViewId="0">
      <pane ySplit="1" topLeftCell="A2" activePane="bottomLeft" state="frozen"/>
      <selection pane="bottomLeft" activeCell="H131" sqref="H131"/>
    </sheetView>
  </sheetViews>
  <sheetFormatPr defaultColWidth="9.140625" defaultRowHeight="15.75" x14ac:dyDescent="0.25"/>
  <cols>
    <col min="1" max="1" width="10.28515625" style="3" customWidth="1"/>
    <col min="2" max="2" width="17.7109375" style="3" customWidth="1"/>
    <col min="3" max="3" width="22.28515625" style="3" bestFit="1" customWidth="1"/>
    <col min="4" max="4" width="27.85546875" style="3" bestFit="1" customWidth="1"/>
    <col min="5" max="5" width="12.28515625" style="3" bestFit="1" customWidth="1"/>
    <col min="6" max="6" width="19.7109375" style="3" customWidth="1"/>
    <col min="7" max="7" width="60.7109375" style="3" bestFit="1" customWidth="1"/>
    <col min="8" max="8" width="11.7109375" style="3" bestFit="1" customWidth="1"/>
    <col min="9" max="9" width="24.28515625" style="3" customWidth="1"/>
    <col min="10" max="10" width="20.42578125" style="3" bestFit="1" customWidth="1"/>
    <col min="11" max="11" width="10.28515625" style="3" bestFit="1" customWidth="1"/>
    <col min="12" max="12" width="14.5703125" style="3" bestFit="1" customWidth="1"/>
    <col min="13" max="13" width="12.28515625" style="3" bestFit="1" customWidth="1"/>
    <col min="14" max="14" width="14.42578125" style="3" bestFit="1" customWidth="1"/>
    <col min="15" max="15" width="32.28515625" style="3" bestFit="1" customWidth="1"/>
    <col min="16" max="16" width="12.28515625" style="3" bestFit="1" customWidth="1"/>
    <col min="17" max="17" width="48.140625" style="3" customWidth="1"/>
    <col min="18" max="16384" width="9.140625" style="3"/>
  </cols>
  <sheetData>
    <row r="1" spans="1:17" x14ac:dyDescent="0.25">
      <c r="A1" s="1" t="s">
        <v>0</v>
      </c>
      <c r="B1" s="1" t="s">
        <v>1</v>
      </c>
      <c r="C1" s="1" t="s">
        <v>2</v>
      </c>
      <c r="D1" s="1" t="s">
        <v>3</v>
      </c>
      <c r="E1" s="2" t="s">
        <v>4</v>
      </c>
      <c r="F1" s="1" t="s">
        <v>5</v>
      </c>
      <c r="G1" s="1" t="s">
        <v>6</v>
      </c>
      <c r="H1" s="2" t="s">
        <v>7</v>
      </c>
      <c r="I1" s="2" t="s">
        <v>8</v>
      </c>
      <c r="J1" s="2" t="s">
        <v>9</v>
      </c>
      <c r="K1" s="2" t="s">
        <v>10</v>
      </c>
      <c r="L1" s="2" t="s">
        <v>11</v>
      </c>
      <c r="M1" s="2" t="s">
        <v>12</v>
      </c>
      <c r="N1" s="2" t="s">
        <v>13</v>
      </c>
      <c r="O1" s="2" t="s">
        <v>14</v>
      </c>
      <c r="P1" s="2" t="s">
        <v>15</v>
      </c>
      <c r="Q1" s="1" t="s">
        <v>16</v>
      </c>
    </row>
    <row r="2" spans="1:17" x14ac:dyDescent="0.25">
      <c r="A2" s="3" t="s">
        <v>17</v>
      </c>
      <c r="B2" s="3" t="s">
        <v>18</v>
      </c>
      <c r="C2" s="3" t="s">
        <v>19</v>
      </c>
      <c r="D2" s="3" t="s">
        <v>20</v>
      </c>
      <c r="E2" s="4">
        <v>202.27</v>
      </c>
      <c r="F2" s="3" t="s">
        <v>21</v>
      </c>
      <c r="G2" s="3" t="s">
        <v>22</v>
      </c>
      <c r="H2" s="4"/>
      <c r="I2" s="4">
        <v>202.27</v>
      </c>
      <c r="J2" s="4"/>
      <c r="K2" s="4"/>
      <c r="L2" s="4"/>
      <c r="M2" s="4">
        <f>SUM(H2:L2)</f>
        <v>202.27</v>
      </c>
      <c r="N2" s="4"/>
      <c r="O2" s="4"/>
      <c r="P2" s="4">
        <f>SUM(M2:O2)</f>
        <v>202.27</v>
      </c>
    </row>
    <row r="3" spans="1:17" x14ac:dyDescent="0.25">
      <c r="A3" s="3" t="s">
        <v>23</v>
      </c>
      <c r="B3" s="3" t="s">
        <v>24</v>
      </c>
      <c r="C3" s="3" t="s">
        <v>114</v>
      </c>
      <c r="D3" s="3" t="s">
        <v>115</v>
      </c>
      <c r="E3" s="5">
        <v>1116.47</v>
      </c>
      <c r="F3" s="3" t="s">
        <v>116</v>
      </c>
      <c r="G3" s="3" t="s">
        <v>25</v>
      </c>
      <c r="H3" s="5"/>
      <c r="I3" s="5"/>
      <c r="J3" s="5">
        <v>1116.47</v>
      </c>
      <c r="K3" s="5"/>
      <c r="L3" s="5"/>
      <c r="M3" s="5"/>
      <c r="N3" s="5"/>
      <c r="O3" s="5"/>
      <c r="P3" s="5">
        <f>M3+N3+O3</f>
        <v>0</v>
      </c>
    </row>
    <row r="4" spans="1:17" x14ac:dyDescent="0.25">
      <c r="A4" s="3" t="s">
        <v>26</v>
      </c>
      <c r="B4" s="3" t="s">
        <v>117</v>
      </c>
      <c r="C4" s="3" t="s">
        <v>118</v>
      </c>
      <c r="D4" s="3" t="s">
        <v>119</v>
      </c>
      <c r="E4" s="5">
        <v>1806.88</v>
      </c>
      <c r="F4" s="3" t="s">
        <v>120</v>
      </c>
      <c r="G4" s="3" t="s">
        <v>121</v>
      </c>
      <c r="H4" s="5"/>
      <c r="I4" s="5">
        <v>596.04999999999995</v>
      </c>
      <c r="J4" s="5">
        <v>1165.83</v>
      </c>
      <c r="K4" s="5">
        <v>45</v>
      </c>
      <c r="L4" s="5"/>
      <c r="M4" s="5">
        <f>H4+I4+J4+K4+L4</f>
        <v>1806.8799999999999</v>
      </c>
      <c r="N4" s="5"/>
      <c r="O4" s="5"/>
      <c r="P4" s="5">
        <f>M4+N4+O4</f>
        <v>1806.8799999999999</v>
      </c>
    </row>
    <row r="5" spans="1:17" x14ac:dyDescent="0.25">
      <c r="A5" s="3" t="s">
        <v>27</v>
      </c>
      <c r="B5" s="3" t="s">
        <v>122</v>
      </c>
      <c r="C5" s="3" t="s">
        <v>123</v>
      </c>
      <c r="D5" s="3" t="s">
        <v>124</v>
      </c>
      <c r="E5" s="5">
        <v>1088.71</v>
      </c>
      <c r="F5" s="3" t="s">
        <v>125</v>
      </c>
      <c r="G5" s="3" t="s">
        <v>126</v>
      </c>
      <c r="H5" s="5"/>
      <c r="I5" s="5">
        <v>665.64</v>
      </c>
      <c r="J5" s="5">
        <v>423.07</v>
      </c>
      <c r="K5" s="5"/>
      <c r="L5" s="5"/>
      <c r="M5" s="5">
        <f>H5+I5+J5+K5+L5</f>
        <v>1088.71</v>
      </c>
      <c r="N5" s="5"/>
      <c r="O5" s="5"/>
      <c r="P5" s="5">
        <f>M5+N5+O5</f>
        <v>1088.71</v>
      </c>
    </row>
    <row r="6" spans="1:17" x14ac:dyDescent="0.25">
      <c r="A6" s="3" t="s">
        <v>28</v>
      </c>
      <c r="B6" s="3" t="s">
        <v>29</v>
      </c>
      <c r="C6" s="3" t="s">
        <v>127</v>
      </c>
      <c r="D6" s="3" t="s">
        <v>128</v>
      </c>
      <c r="E6" s="5">
        <v>256.39999999999998</v>
      </c>
      <c r="F6" s="3" t="s">
        <v>129</v>
      </c>
      <c r="G6" s="3" t="s">
        <v>30</v>
      </c>
      <c r="H6" s="5"/>
      <c r="I6" s="5">
        <v>226.4</v>
      </c>
      <c r="J6" s="5"/>
      <c r="K6" s="5"/>
      <c r="L6" s="5">
        <v>30</v>
      </c>
      <c r="M6" s="5">
        <f t="shared" ref="M6:M13" si="0">H6+I6+J6+K6+L6</f>
        <v>256.39999999999998</v>
      </c>
      <c r="N6" s="5"/>
      <c r="O6" s="5"/>
      <c r="P6" s="5">
        <f t="shared" ref="P6:P13" si="1">M6+N6+O6</f>
        <v>256.39999999999998</v>
      </c>
    </row>
    <row r="7" spans="1:17" x14ac:dyDescent="0.25">
      <c r="A7" s="3" t="s">
        <v>31</v>
      </c>
      <c r="B7" s="3" t="s">
        <v>130</v>
      </c>
      <c r="C7" s="3" t="s">
        <v>131</v>
      </c>
      <c r="D7" s="3" t="s">
        <v>132</v>
      </c>
      <c r="E7" s="5">
        <v>2935.71</v>
      </c>
      <c r="F7" s="3" t="s">
        <v>133</v>
      </c>
      <c r="G7" s="3" t="s">
        <v>32</v>
      </c>
      <c r="H7" s="5"/>
      <c r="I7" s="5">
        <v>1103.7</v>
      </c>
      <c r="J7" s="5">
        <v>1615.05</v>
      </c>
      <c r="K7" s="5"/>
      <c r="L7" s="5">
        <v>216.96</v>
      </c>
      <c r="M7" s="5">
        <f t="shared" si="0"/>
        <v>2935.71</v>
      </c>
      <c r="N7" s="5"/>
      <c r="O7" s="5"/>
      <c r="P7" s="5">
        <f t="shared" si="1"/>
        <v>2935.71</v>
      </c>
    </row>
    <row r="8" spans="1:17" x14ac:dyDescent="0.25">
      <c r="A8" s="3" t="s">
        <v>33</v>
      </c>
      <c r="B8" s="3" t="s">
        <v>134</v>
      </c>
      <c r="C8" s="3" t="s">
        <v>135</v>
      </c>
      <c r="D8" s="3" t="s">
        <v>136</v>
      </c>
      <c r="E8" s="5">
        <v>2485.15</v>
      </c>
      <c r="F8" s="3" t="s">
        <v>137</v>
      </c>
      <c r="G8" s="3" t="s">
        <v>138</v>
      </c>
      <c r="H8" s="5"/>
      <c r="I8" s="5"/>
      <c r="J8" s="5">
        <v>1670.95</v>
      </c>
      <c r="K8" s="5"/>
      <c r="L8" s="5">
        <v>814.2</v>
      </c>
      <c r="M8" s="5">
        <f t="shared" si="0"/>
        <v>2485.15</v>
      </c>
      <c r="N8" s="5"/>
      <c r="O8" s="5"/>
      <c r="P8" s="5">
        <f t="shared" si="1"/>
        <v>2485.15</v>
      </c>
    </row>
    <row r="9" spans="1:17" x14ac:dyDescent="0.25">
      <c r="A9" s="3" t="s">
        <v>34</v>
      </c>
      <c r="B9" s="3" t="s">
        <v>139</v>
      </c>
      <c r="C9" s="3" t="s">
        <v>140</v>
      </c>
      <c r="D9" s="3" t="s">
        <v>141</v>
      </c>
      <c r="E9" s="5">
        <v>2043.95</v>
      </c>
      <c r="F9" s="3" t="s">
        <v>142</v>
      </c>
      <c r="G9" s="3" t="s">
        <v>143</v>
      </c>
      <c r="H9" s="5"/>
      <c r="I9" s="5">
        <v>679.2</v>
      </c>
      <c r="J9" s="5">
        <v>1223.3800000000001</v>
      </c>
      <c r="K9" s="5"/>
      <c r="L9" s="5">
        <v>141.37</v>
      </c>
      <c r="M9" s="5">
        <f t="shared" si="0"/>
        <v>2043.9500000000003</v>
      </c>
      <c r="N9" s="5"/>
      <c r="O9" s="5"/>
      <c r="P9" s="5">
        <f t="shared" si="1"/>
        <v>2043.9500000000003</v>
      </c>
    </row>
    <row r="10" spans="1:17" x14ac:dyDescent="0.25">
      <c r="A10" s="3" t="s">
        <v>35</v>
      </c>
      <c r="B10" s="3" t="s">
        <v>144</v>
      </c>
      <c r="C10" s="3" t="s">
        <v>145</v>
      </c>
      <c r="D10" s="3" t="s">
        <v>146</v>
      </c>
      <c r="E10" s="5">
        <v>591.24</v>
      </c>
      <c r="F10" s="3" t="s">
        <v>147</v>
      </c>
      <c r="G10" s="3" t="s">
        <v>148</v>
      </c>
      <c r="H10" s="5"/>
      <c r="I10" s="5">
        <v>198</v>
      </c>
      <c r="J10" s="5">
        <v>358.14</v>
      </c>
      <c r="K10" s="5"/>
      <c r="L10" s="5">
        <v>35</v>
      </c>
      <c r="M10" s="5">
        <f t="shared" si="0"/>
        <v>591.14</v>
      </c>
      <c r="N10" s="5"/>
      <c r="O10" s="5"/>
      <c r="P10" s="5">
        <f t="shared" si="1"/>
        <v>591.14</v>
      </c>
    </row>
    <row r="11" spans="1:17" x14ac:dyDescent="0.25">
      <c r="A11" s="3" t="s">
        <v>36</v>
      </c>
      <c r="B11" s="3" t="s">
        <v>149</v>
      </c>
      <c r="C11" s="3" t="s">
        <v>150</v>
      </c>
      <c r="D11" s="3" t="s">
        <v>151</v>
      </c>
      <c r="E11" s="5">
        <v>4462.63</v>
      </c>
      <c r="F11" s="3" t="s">
        <v>152</v>
      </c>
      <c r="G11" s="3" t="s">
        <v>153</v>
      </c>
      <c r="H11" s="5"/>
      <c r="I11" s="5">
        <v>594.29999999999995</v>
      </c>
      <c r="J11" s="5">
        <v>3169.33</v>
      </c>
      <c r="K11" s="5"/>
      <c r="L11" s="5">
        <v>699</v>
      </c>
      <c r="M11" s="5">
        <f t="shared" si="0"/>
        <v>4462.63</v>
      </c>
      <c r="N11" s="5"/>
      <c r="O11" s="5"/>
      <c r="P11" s="5">
        <f t="shared" si="1"/>
        <v>4462.63</v>
      </c>
    </row>
    <row r="12" spans="1:17" x14ac:dyDescent="0.25">
      <c r="A12" s="3" t="s">
        <v>154</v>
      </c>
      <c r="B12" s="3" t="s">
        <v>155</v>
      </c>
      <c r="C12" s="3" t="s">
        <v>156</v>
      </c>
      <c r="D12" s="3" t="s">
        <v>157</v>
      </c>
      <c r="E12" s="5">
        <v>2802.16</v>
      </c>
      <c r="F12" s="3" t="s">
        <v>158</v>
      </c>
      <c r="G12" s="3" t="s">
        <v>159</v>
      </c>
      <c r="H12" s="5"/>
      <c r="I12" s="5"/>
      <c r="J12" s="5">
        <v>1765.56</v>
      </c>
      <c r="K12" s="5"/>
      <c r="L12" s="5">
        <v>1036.5999999999999</v>
      </c>
      <c r="M12" s="5">
        <f t="shared" si="0"/>
        <v>2802.16</v>
      </c>
      <c r="N12" s="5"/>
      <c r="O12" s="5"/>
      <c r="P12" s="5">
        <f t="shared" si="1"/>
        <v>2802.16</v>
      </c>
    </row>
    <row r="13" spans="1:17" x14ac:dyDescent="0.25">
      <c r="A13" s="3" t="s">
        <v>37</v>
      </c>
      <c r="B13" s="3" t="s">
        <v>160</v>
      </c>
      <c r="C13" s="3" t="s">
        <v>161</v>
      </c>
      <c r="D13" s="3" t="s">
        <v>162</v>
      </c>
      <c r="E13" s="5">
        <v>431.2</v>
      </c>
      <c r="F13" s="3" t="s">
        <v>163</v>
      </c>
      <c r="G13" s="3" t="s">
        <v>164</v>
      </c>
      <c r="H13" s="5"/>
      <c r="I13" s="5"/>
      <c r="J13" s="5"/>
      <c r="K13" s="5"/>
      <c r="L13" s="5">
        <v>431.2</v>
      </c>
      <c r="M13" s="5">
        <f t="shared" si="0"/>
        <v>431.2</v>
      </c>
      <c r="N13" s="5"/>
      <c r="O13" s="5"/>
      <c r="P13" s="5">
        <f t="shared" si="1"/>
        <v>431.2</v>
      </c>
    </row>
    <row r="14" spans="1:17" x14ac:dyDescent="0.25">
      <c r="A14" s="3" t="s">
        <v>38</v>
      </c>
      <c r="B14" s="3" t="s">
        <v>39</v>
      </c>
      <c r="C14" s="3" t="s">
        <v>165</v>
      </c>
      <c r="D14" s="3" t="s">
        <v>166</v>
      </c>
      <c r="E14" s="5">
        <v>970.8</v>
      </c>
      <c r="F14" s="3" t="s">
        <v>167</v>
      </c>
      <c r="G14" s="3" t="s">
        <v>168</v>
      </c>
      <c r="H14" s="5"/>
      <c r="I14" s="5">
        <v>597.09</v>
      </c>
      <c r="J14" s="5">
        <v>373.71</v>
      </c>
      <c r="K14" s="5"/>
      <c r="L14" s="5"/>
      <c r="M14" s="5">
        <f>H14+I14+J14+K14+L14</f>
        <v>970.8</v>
      </c>
      <c r="N14" s="5"/>
      <c r="O14" s="5"/>
      <c r="P14" s="5">
        <f>M14+N14+O14</f>
        <v>970.8</v>
      </c>
    </row>
    <row r="15" spans="1:17" x14ac:dyDescent="0.25">
      <c r="A15" s="3" t="s">
        <v>40</v>
      </c>
      <c r="B15" s="3" t="s">
        <v>169</v>
      </c>
      <c r="C15" s="3" t="s">
        <v>170</v>
      </c>
      <c r="D15" s="3" t="s">
        <v>171</v>
      </c>
      <c r="E15" s="5">
        <v>1571.32</v>
      </c>
      <c r="F15" s="3" t="s">
        <v>172</v>
      </c>
      <c r="G15" s="3" t="s">
        <v>173</v>
      </c>
      <c r="H15" s="5"/>
      <c r="I15" s="5">
        <v>624.55999999999995</v>
      </c>
      <c r="J15" s="5">
        <v>946.76</v>
      </c>
      <c r="K15" s="5"/>
      <c r="L15" s="5"/>
      <c r="M15" s="5">
        <f>H15+I15+J15+K15+L15</f>
        <v>1571.32</v>
      </c>
      <c r="N15" s="5"/>
      <c r="O15" s="5"/>
      <c r="P15" s="5">
        <f>M15+N15+O15</f>
        <v>1571.32</v>
      </c>
    </row>
    <row r="16" spans="1:17" x14ac:dyDescent="0.25">
      <c r="A16" s="3" t="s">
        <v>174</v>
      </c>
      <c r="B16" s="3" t="s">
        <v>175</v>
      </c>
      <c r="C16" s="3" t="s">
        <v>41</v>
      </c>
      <c r="D16" s="3" t="s">
        <v>42</v>
      </c>
      <c r="E16" s="5">
        <v>3829.56</v>
      </c>
      <c r="F16" s="3" t="s">
        <v>43</v>
      </c>
      <c r="G16" s="3" t="s">
        <v>44</v>
      </c>
      <c r="H16" s="5"/>
      <c r="I16" s="5">
        <v>3190.26</v>
      </c>
      <c r="J16" s="5">
        <v>491.24</v>
      </c>
      <c r="K16" s="5">
        <v>148.06</v>
      </c>
      <c r="L16" s="5"/>
      <c r="M16" s="5">
        <f>H16+I16+J16+K16+L16</f>
        <v>3829.56</v>
      </c>
      <c r="N16" s="5"/>
      <c r="O16" s="5"/>
      <c r="P16" s="5">
        <f>M16+N16+O16</f>
        <v>3829.56</v>
      </c>
    </row>
    <row r="17" spans="1:17" x14ac:dyDescent="0.25">
      <c r="A17" s="3" t="s">
        <v>45</v>
      </c>
      <c r="B17" s="3" t="s">
        <v>176</v>
      </c>
      <c r="C17" s="3" t="s">
        <v>177</v>
      </c>
      <c r="D17" s="3" t="s">
        <v>178</v>
      </c>
      <c r="E17" s="4">
        <v>9187.58</v>
      </c>
      <c r="F17" s="3" t="s">
        <v>179</v>
      </c>
      <c r="G17" s="3" t="s">
        <v>180</v>
      </c>
      <c r="H17" s="4"/>
      <c r="I17" s="4">
        <v>2562.9499999999998</v>
      </c>
      <c r="J17" s="4">
        <v>6624.63</v>
      </c>
      <c r="K17" s="4"/>
      <c r="L17" s="4"/>
      <c r="M17" s="4">
        <f>H17+I17+J17+K17+L17</f>
        <v>9187.58</v>
      </c>
      <c r="N17" s="4"/>
      <c r="O17" s="4"/>
      <c r="P17" s="4">
        <f>M17+N17+O17</f>
        <v>9187.58</v>
      </c>
    </row>
    <row r="18" spans="1:17" x14ac:dyDescent="0.25">
      <c r="A18" s="3" t="s">
        <v>46</v>
      </c>
      <c r="B18" s="3" t="s">
        <v>181</v>
      </c>
      <c r="C18" s="3" t="s">
        <v>182</v>
      </c>
      <c r="D18" s="3" t="s">
        <v>183</v>
      </c>
      <c r="E18" s="4">
        <v>10590.59</v>
      </c>
      <c r="F18" s="3" t="s">
        <v>184</v>
      </c>
      <c r="G18" s="3" t="s">
        <v>185</v>
      </c>
      <c r="H18" s="4">
        <v>481.53</v>
      </c>
      <c r="I18" s="4">
        <v>2591.58</v>
      </c>
      <c r="J18" s="4">
        <v>7517.48</v>
      </c>
      <c r="K18" s="4"/>
      <c r="L18" s="4"/>
      <c r="M18" s="4">
        <f t="shared" ref="M18:M26" si="2">H18+I18+J18+K18+L18</f>
        <v>10590.59</v>
      </c>
      <c r="N18" s="4"/>
      <c r="O18" s="4"/>
      <c r="P18" s="4">
        <f t="shared" ref="P18:P19" si="3">M18+N18+O18</f>
        <v>10590.59</v>
      </c>
    </row>
    <row r="19" spans="1:17" x14ac:dyDescent="0.25">
      <c r="A19" s="3" t="s">
        <v>47</v>
      </c>
      <c r="B19" s="3" t="s">
        <v>186</v>
      </c>
      <c r="C19" s="3" t="s">
        <v>187</v>
      </c>
      <c r="D19" s="3" t="s">
        <v>188</v>
      </c>
      <c r="E19" s="4">
        <v>6949.18</v>
      </c>
      <c r="F19" s="3" t="s">
        <v>189</v>
      </c>
      <c r="G19" s="3" t="s">
        <v>190</v>
      </c>
      <c r="H19" s="4"/>
      <c r="I19" s="4">
        <v>4314.1899999999996</v>
      </c>
      <c r="J19" s="4">
        <v>2162.42</v>
      </c>
      <c r="K19" s="4">
        <v>472.57</v>
      </c>
      <c r="L19" s="4"/>
      <c r="M19" s="4">
        <f t="shared" si="2"/>
        <v>6949.1799999999994</v>
      </c>
      <c r="N19" s="4"/>
      <c r="O19" s="4"/>
      <c r="P19" s="4">
        <f t="shared" si="3"/>
        <v>6949.1799999999994</v>
      </c>
    </row>
    <row r="20" spans="1:17" x14ac:dyDescent="0.25">
      <c r="A20" s="3" t="s">
        <v>191</v>
      </c>
      <c r="B20" s="3" t="s">
        <v>192</v>
      </c>
      <c r="C20" s="3" t="s">
        <v>193</v>
      </c>
      <c r="D20" s="3" t="s">
        <v>194</v>
      </c>
      <c r="E20" s="4">
        <v>7039.33</v>
      </c>
      <c r="F20" s="3" t="s">
        <v>195</v>
      </c>
      <c r="G20" s="3" t="s">
        <v>196</v>
      </c>
      <c r="H20" s="4">
        <v>1194.9100000000001</v>
      </c>
      <c r="I20" s="4">
        <v>2798.03</v>
      </c>
      <c r="J20" s="4">
        <v>2325.66</v>
      </c>
      <c r="K20" s="4">
        <v>720.73</v>
      </c>
      <c r="L20" s="4"/>
      <c r="M20" s="4">
        <f t="shared" si="2"/>
        <v>7039.33</v>
      </c>
      <c r="N20" s="4"/>
      <c r="O20" s="4"/>
      <c r="P20" s="4">
        <f>M20+N20+O20</f>
        <v>7039.33</v>
      </c>
    </row>
    <row r="21" spans="1:17" x14ac:dyDescent="0.25">
      <c r="A21" s="3" t="s">
        <v>197</v>
      </c>
      <c r="B21" s="3" t="s">
        <v>198</v>
      </c>
      <c r="C21" s="3" t="s">
        <v>199</v>
      </c>
      <c r="D21" s="3" t="s">
        <v>200</v>
      </c>
      <c r="E21" s="4">
        <v>4469.96</v>
      </c>
      <c r="F21" s="3" t="s">
        <v>201</v>
      </c>
      <c r="G21" s="3" t="s">
        <v>202</v>
      </c>
      <c r="H21" s="4"/>
      <c r="I21" s="4">
        <v>4348.8599999999997</v>
      </c>
      <c r="J21" s="4"/>
      <c r="K21" s="4">
        <v>121.1</v>
      </c>
      <c r="L21" s="4"/>
      <c r="M21" s="4">
        <f t="shared" si="2"/>
        <v>4469.96</v>
      </c>
      <c r="N21" s="4"/>
      <c r="O21" s="4"/>
      <c r="P21" s="4">
        <f>M21+N21+O21</f>
        <v>4469.96</v>
      </c>
    </row>
    <row r="22" spans="1:17" x14ac:dyDescent="0.25">
      <c r="A22" s="3" t="s">
        <v>203</v>
      </c>
      <c r="B22" s="3" t="s">
        <v>204</v>
      </c>
      <c r="C22" s="3" t="s">
        <v>205</v>
      </c>
      <c r="D22" s="3" t="s">
        <v>206</v>
      </c>
      <c r="E22" s="4">
        <v>7199.24</v>
      </c>
      <c r="F22" s="3" t="s">
        <v>207</v>
      </c>
      <c r="G22" s="3" t="s">
        <v>208</v>
      </c>
      <c r="H22" s="4">
        <v>777.72</v>
      </c>
      <c r="I22" s="4">
        <v>6346.52</v>
      </c>
      <c r="J22" s="4"/>
      <c r="K22" s="4">
        <v>75</v>
      </c>
      <c r="L22" s="4"/>
      <c r="M22" s="4">
        <f t="shared" si="2"/>
        <v>7199.2400000000007</v>
      </c>
      <c r="N22" s="4"/>
      <c r="O22" s="4"/>
      <c r="P22" s="4">
        <f>M22+N22+O22</f>
        <v>7199.2400000000007</v>
      </c>
    </row>
    <row r="23" spans="1:17" x14ac:dyDescent="0.25">
      <c r="A23" s="3" t="s">
        <v>209</v>
      </c>
      <c r="B23" s="3" t="s">
        <v>210</v>
      </c>
      <c r="C23" s="3" t="s">
        <v>211</v>
      </c>
      <c r="D23" s="3" t="s">
        <v>212</v>
      </c>
      <c r="E23" s="4">
        <v>2445.63</v>
      </c>
      <c r="F23" s="3" t="s">
        <v>213</v>
      </c>
      <c r="G23" s="3" t="s">
        <v>214</v>
      </c>
      <c r="H23" s="4"/>
      <c r="I23" s="4">
        <v>2402.02</v>
      </c>
      <c r="J23" s="4"/>
      <c r="K23" s="4">
        <v>43.61</v>
      </c>
      <c r="L23" s="4"/>
      <c r="M23" s="4">
        <f t="shared" si="2"/>
        <v>2445.63</v>
      </c>
      <c r="N23" s="4"/>
      <c r="O23" s="4"/>
      <c r="P23" s="4">
        <f>M23+N23+O23</f>
        <v>2445.63</v>
      </c>
    </row>
    <row r="24" spans="1:17" ht="189" x14ac:dyDescent="0.25">
      <c r="A24" s="3" t="s">
        <v>215</v>
      </c>
      <c r="B24" s="3" t="s">
        <v>216</v>
      </c>
      <c r="C24" s="3" t="s">
        <v>217</v>
      </c>
      <c r="D24" s="3" t="s">
        <v>218</v>
      </c>
      <c r="E24" s="4">
        <v>4049.56</v>
      </c>
      <c r="F24" s="3" t="s">
        <v>219</v>
      </c>
      <c r="G24" s="3" t="s">
        <v>220</v>
      </c>
      <c r="H24" s="4"/>
      <c r="I24" s="4">
        <v>2978.32</v>
      </c>
      <c r="J24" s="4"/>
      <c r="K24" s="4"/>
      <c r="L24" s="4"/>
      <c r="M24" s="4">
        <f t="shared" si="2"/>
        <v>2978.32</v>
      </c>
      <c r="N24" s="4">
        <v>1071.24</v>
      </c>
      <c r="O24" s="4"/>
      <c r="P24" s="4">
        <f>M24+N24+O24</f>
        <v>4049.5600000000004</v>
      </c>
      <c r="Q24" s="6" t="s">
        <v>48</v>
      </c>
    </row>
    <row r="25" spans="1:17" x14ac:dyDescent="0.25">
      <c r="A25" s="3" t="s">
        <v>221</v>
      </c>
      <c r="B25" s="3" t="s">
        <v>222</v>
      </c>
      <c r="C25" s="3" t="s">
        <v>223</v>
      </c>
      <c r="D25" s="3" t="s">
        <v>224</v>
      </c>
      <c r="E25" s="4">
        <v>10761.75</v>
      </c>
      <c r="F25" s="3" t="s">
        <v>225</v>
      </c>
      <c r="G25" s="3" t="s">
        <v>226</v>
      </c>
      <c r="H25" s="4">
        <v>2964.2</v>
      </c>
      <c r="I25" s="4">
        <v>3823.87</v>
      </c>
      <c r="J25" s="4">
        <v>3973.68</v>
      </c>
      <c r="K25" s="4"/>
      <c r="L25" s="4"/>
      <c r="M25" s="4">
        <f t="shared" si="2"/>
        <v>10761.75</v>
      </c>
      <c r="N25" s="4"/>
      <c r="O25" s="4"/>
      <c r="P25" s="4">
        <f t="shared" ref="P25:P26" si="4">M25+N25+O25</f>
        <v>10761.75</v>
      </c>
      <c r="Q25" s="6"/>
    </row>
    <row r="26" spans="1:17" x14ac:dyDescent="0.25">
      <c r="A26" s="3" t="s">
        <v>227</v>
      </c>
      <c r="B26" s="3" t="s">
        <v>228</v>
      </c>
      <c r="C26" s="3" t="s">
        <v>229</v>
      </c>
      <c r="D26" s="3" t="s">
        <v>230</v>
      </c>
      <c r="E26" s="4">
        <v>2551</v>
      </c>
      <c r="F26" s="3" t="s">
        <v>231</v>
      </c>
      <c r="G26" s="3" t="s">
        <v>232</v>
      </c>
      <c r="H26" s="4"/>
      <c r="I26" s="4">
        <v>2551</v>
      </c>
      <c r="J26" s="4"/>
      <c r="K26" s="4"/>
      <c r="L26" s="4"/>
      <c r="M26" s="4">
        <f t="shared" si="2"/>
        <v>2551</v>
      </c>
      <c r="N26" s="4"/>
      <c r="O26" s="4"/>
      <c r="P26" s="4">
        <f t="shared" si="4"/>
        <v>2551</v>
      </c>
    </row>
    <row r="27" spans="1:17" x14ac:dyDescent="0.25">
      <c r="A27" s="3" t="s">
        <v>233</v>
      </c>
      <c r="B27" s="3" t="s">
        <v>49</v>
      </c>
      <c r="C27" s="3" t="s">
        <v>234</v>
      </c>
      <c r="D27" s="3" t="s">
        <v>235</v>
      </c>
      <c r="E27" s="5">
        <v>1207.5</v>
      </c>
      <c r="F27" s="3" t="s">
        <v>236</v>
      </c>
      <c r="G27" s="3" t="s">
        <v>237</v>
      </c>
      <c r="H27" s="5"/>
      <c r="I27" s="5">
        <v>1207.5</v>
      </c>
      <c r="J27" s="5"/>
      <c r="K27" s="5"/>
      <c r="L27" s="5"/>
      <c r="M27" s="5">
        <f>H27+I27+J27+K27+L27</f>
        <v>1207.5</v>
      </c>
      <c r="N27" s="5"/>
      <c r="O27" s="5"/>
      <c r="P27" s="5">
        <f>M27+N27+O27</f>
        <v>1207.5</v>
      </c>
    </row>
    <row r="28" spans="1:17" x14ac:dyDescent="0.25">
      <c r="A28" s="3" t="s">
        <v>238</v>
      </c>
      <c r="B28" s="3" t="s">
        <v>50</v>
      </c>
      <c r="C28" s="3" t="s">
        <v>239</v>
      </c>
      <c r="D28" s="3" t="s">
        <v>240</v>
      </c>
      <c r="E28" s="4">
        <v>1387.9</v>
      </c>
      <c r="F28" s="3" t="s">
        <v>241</v>
      </c>
      <c r="G28" s="3" t="s">
        <v>51</v>
      </c>
      <c r="H28" s="4"/>
      <c r="I28" s="4">
        <v>470.4</v>
      </c>
      <c r="J28" s="4">
        <v>764.2</v>
      </c>
      <c r="K28" s="4"/>
      <c r="L28" s="4">
        <v>153.30000000000001</v>
      </c>
      <c r="M28" s="4">
        <f>SUM(H28:L28)</f>
        <v>1387.8999999999999</v>
      </c>
      <c r="N28" s="4"/>
      <c r="O28" s="4"/>
      <c r="P28" s="4">
        <f>SUM(M28:O28)</f>
        <v>1387.8999999999999</v>
      </c>
    </row>
    <row r="29" spans="1:17" x14ac:dyDescent="0.25">
      <c r="A29" s="3" t="s">
        <v>242</v>
      </c>
      <c r="B29" s="3" t="s">
        <v>52</v>
      </c>
      <c r="C29" s="3" t="s">
        <v>243</v>
      </c>
      <c r="D29" s="3" t="s">
        <v>244</v>
      </c>
      <c r="E29" s="4">
        <v>148.80000000000001</v>
      </c>
      <c r="F29" s="3" t="s">
        <v>245</v>
      </c>
      <c r="G29" s="3" t="s">
        <v>246</v>
      </c>
      <c r="H29" s="4"/>
      <c r="I29" s="4"/>
      <c r="J29" s="4"/>
      <c r="K29" s="4"/>
      <c r="L29" s="4">
        <v>148.80000000000001</v>
      </c>
      <c r="M29" s="4">
        <f>SUM(H29:L29)</f>
        <v>148.80000000000001</v>
      </c>
      <c r="N29" s="4"/>
      <c r="O29" s="4"/>
      <c r="P29" s="4">
        <f>SUM(M29:O29)</f>
        <v>148.80000000000001</v>
      </c>
    </row>
    <row r="30" spans="1:17" x14ac:dyDescent="0.25">
      <c r="A30" s="3" t="s">
        <v>247</v>
      </c>
      <c r="B30" s="3" t="s">
        <v>53</v>
      </c>
      <c r="C30" s="3" t="s">
        <v>248</v>
      </c>
      <c r="D30" s="3" t="s">
        <v>54</v>
      </c>
      <c r="E30" s="5">
        <v>38</v>
      </c>
      <c r="F30" s="3" t="s">
        <v>249</v>
      </c>
      <c r="G30" s="3" t="s">
        <v>55</v>
      </c>
      <c r="H30" s="5"/>
      <c r="I30" s="5"/>
      <c r="J30" s="5"/>
      <c r="K30" s="5"/>
      <c r="L30" s="5">
        <v>38</v>
      </c>
      <c r="M30" s="5">
        <f t="shared" ref="M30:M38" si="5">H30+I30+J30+K30+L30</f>
        <v>38</v>
      </c>
      <c r="N30" s="5"/>
      <c r="O30" s="5"/>
      <c r="P30" s="5">
        <f t="shared" ref="P30:P38" si="6">M30+N30+O30</f>
        <v>38</v>
      </c>
    </row>
    <row r="31" spans="1:17" x14ac:dyDescent="0.25">
      <c r="A31" s="3" t="s">
        <v>250</v>
      </c>
      <c r="B31" s="3" t="s">
        <v>251</v>
      </c>
      <c r="C31" s="3" t="s">
        <v>252</v>
      </c>
      <c r="D31" s="3" t="s">
        <v>253</v>
      </c>
      <c r="E31" s="5">
        <v>139</v>
      </c>
      <c r="F31" s="3" t="s">
        <v>254</v>
      </c>
      <c r="G31" s="3" t="s">
        <v>255</v>
      </c>
      <c r="H31" s="5"/>
      <c r="I31" s="5"/>
      <c r="J31" s="5"/>
      <c r="K31" s="5"/>
      <c r="L31" s="5">
        <v>139</v>
      </c>
      <c r="M31" s="5">
        <f t="shared" si="5"/>
        <v>139</v>
      </c>
      <c r="N31" s="5"/>
      <c r="O31" s="5"/>
      <c r="P31" s="5">
        <f t="shared" si="6"/>
        <v>139</v>
      </c>
    </row>
    <row r="32" spans="1:17" x14ac:dyDescent="0.25">
      <c r="A32" s="3" t="s">
        <v>256</v>
      </c>
      <c r="B32" s="3" t="s">
        <v>257</v>
      </c>
      <c r="C32" s="3" t="s">
        <v>258</v>
      </c>
      <c r="D32" s="3" t="s">
        <v>259</v>
      </c>
      <c r="E32" s="5">
        <v>242</v>
      </c>
      <c r="F32" s="3" t="s">
        <v>260</v>
      </c>
      <c r="G32" s="3" t="s">
        <v>56</v>
      </c>
      <c r="H32" s="5"/>
      <c r="I32" s="5"/>
      <c r="J32" s="5"/>
      <c r="K32" s="5"/>
      <c r="L32" s="5">
        <v>242</v>
      </c>
      <c r="M32" s="5">
        <f t="shared" si="5"/>
        <v>242</v>
      </c>
      <c r="N32" s="5"/>
      <c r="O32" s="5"/>
      <c r="P32" s="5">
        <f t="shared" si="6"/>
        <v>242</v>
      </c>
    </row>
    <row r="33" spans="1:16" x14ac:dyDescent="0.25">
      <c r="A33" s="3" t="s">
        <v>261</v>
      </c>
      <c r="B33" s="3" t="s">
        <v>262</v>
      </c>
      <c r="C33" s="3" t="s">
        <v>263</v>
      </c>
      <c r="D33" s="3" t="s">
        <v>264</v>
      </c>
      <c r="E33" s="5">
        <v>120</v>
      </c>
      <c r="F33" s="3" t="s">
        <v>265</v>
      </c>
      <c r="G33" s="3" t="s">
        <v>266</v>
      </c>
      <c r="H33" s="5"/>
      <c r="I33" s="5"/>
      <c r="J33" s="5"/>
      <c r="K33" s="5"/>
      <c r="L33" s="5">
        <v>120</v>
      </c>
      <c r="M33" s="5">
        <f t="shared" si="5"/>
        <v>120</v>
      </c>
      <c r="N33" s="5"/>
      <c r="O33" s="5"/>
      <c r="P33" s="5">
        <f t="shared" si="6"/>
        <v>120</v>
      </c>
    </row>
    <row r="34" spans="1:16" x14ac:dyDescent="0.25">
      <c r="A34" s="3" t="s">
        <v>267</v>
      </c>
      <c r="B34" s="3" t="s">
        <v>268</v>
      </c>
      <c r="C34" s="3" t="s">
        <v>269</v>
      </c>
      <c r="D34" s="3" t="s">
        <v>270</v>
      </c>
      <c r="E34" s="4">
        <v>60</v>
      </c>
      <c r="F34" s="3" t="s">
        <v>271</v>
      </c>
      <c r="G34" s="3" t="s">
        <v>272</v>
      </c>
      <c r="H34" s="4"/>
      <c r="I34" s="4"/>
      <c r="J34" s="4"/>
      <c r="K34" s="4"/>
      <c r="L34" s="4">
        <v>60</v>
      </c>
      <c r="M34" s="4">
        <f t="shared" si="5"/>
        <v>60</v>
      </c>
      <c r="N34" s="4"/>
      <c r="O34" s="4"/>
      <c r="P34" s="4">
        <f t="shared" si="6"/>
        <v>60</v>
      </c>
    </row>
    <row r="35" spans="1:16" x14ac:dyDescent="0.25">
      <c r="A35" s="3" t="s">
        <v>273</v>
      </c>
      <c r="B35" s="3" t="s">
        <v>274</v>
      </c>
      <c r="C35" s="3" t="s">
        <v>275</v>
      </c>
      <c r="D35" s="3" t="s">
        <v>276</v>
      </c>
      <c r="E35" s="4">
        <v>114</v>
      </c>
      <c r="F35" s="3" t="s">
        <v>277</v>
      </c>
      <c r="G35" s="3" t="s">
        <v>278</v>
      </c>
      <c r="H35" s="4"/>
      <c r="I35" s="4"/>
      <c r="J35" s="4"/>
      <c r="K35" s="4"/>
      <c r="L35" s="4">
        <v>114</v>
      </c>
      <c r="M35" s="4">
        <f t="shared" si="5"/>
        <v>114</v>
      </c>
      <c r="N35" s="4"/>
      <c r="O35" s="4"/>
      <c r="P35" s="4">
        <f t="shared" si="6"/>
        <v>114</v>
      </c>
    </row>
    <row r="36" spans="1:16" x14ac:dyDescent="0.25">
      <c r="A36" s="3" t="s">
        <v>279</v>
      </c>
      <c r="B36" s="3" t="s">
        <v>280</v>
      </c>
      <c r="C36" s="3" t="s">
        <v>281</v>
      </c>
      <c r="D36" s="3" t="s">
        <v>282</v>
      </c>
      <c r="E36" s="4">
        <v>252.77</v>
      </c>
      <c r="F36" s="3" t="s">
        <v>283</v>
      </c>
      <c r="G36" s="3" t="s">
        <v>284</v>
      </c>
      <c r="H36" s="4"/>
      <c r="I36" s="4"/>
      <c r="J36" s="4"/>
      <c r="K36" s="4"/>
      <c r="L36" s="4">
        <v>252.77</v>
      </c>
      <c r="M36" s="4">
        <f t="shared" si="5"/>
        <v>252.77</v>
      </c>
      <c r="N36" s="4"/>
      <c r="O36" s="4"/>
      <c r="P36" s="4">
        <f t="shared" si="6"/>
        <v>252.77</v>
      </c>
    </row>
    <row r="37" spans="1:16" x14ac:dyDescent="0.25">
      <c r="A37" s="3" t="s">
        <v>285</v>
      </c>
      <c r="B37" s="3" t="s">
        <v>286</v>
      </c>
      <c r="C37" s="3" t="s">
        <v>287</v>
      </c>
      <c r="D37" s="3" t="s">
        <v>288</v>
      </c>
      <c r="E37" s="4">
        <v>149</v>
      </c>
      <c r="F37" s="3" t="s">
        <v>289</v>
      </c>
      <c r="G37" s="3" t="s">
        <v>290</v>
      </c>
      <c r="H37" s="4"/>
      <c r="I37" s="4"/>
      <c r="J37" s="4"/>
      <c r="K37" s="4"/>
      <c r="L37" s="4">
        <v>149</v>
      </c>
      <c r="M37" s="4">
        <f t="shared" si="5"/>
        <v>149</v>
      </c>
      <c r="N37" s="4"/>
      <c r="O37" s="4"/>
      <c r="P37" s="4">
        <f t="shared" si="6"/>
        <v>149</v>
      </c>
    </row>
    <row r="38" spans="1:16" x14ac:dyDescent="0.25">
      <c r="A38" s="3" t="s">
        <v>291</v>
      </c>
      <c r="B38" s="3" t="s">
        <v>292</v>
      </c>
      <c r="C38" s="3" t="s">
        <v>293</v>
      </c>
      <c r="D38" s="3" t="s">
        <v>294</v>
      </c>
      <c r="E38" s="4">
        <v>96</v>
      </c>
      <c r="F38" s="3" t="s">
        <v>295</v>
      </c>
      <c r="G38" s="3" t="s">
        <v>296</v>
      </c>
      <c r="H38" s="4"/>
      <c r="I38" s="4"/>
      <c r="J38" s="4"/>
      <c r="K38" s="4"/>
      <c r="L38" s="4">
        <v>96</v>
      </c>
      <c r="M38" s="4">
        <f t="shared" si="5"/>
        <v>96</v>
      </c>
      <c r="N38" s="4"/>
      <c r="O38" s="4"/>
      <c r="P38" s="4">
        <f t="shared" si="6"/>
        <v>96</v>
      </c>
    </row>
    <row r="39" spans="1:16" x14ac:dyDescent="0.25">
      <c r="A39" s="3" t="s">
        <v>297</v>
      </c>
      <c r="B39" s="3" t="s">
        <v>57</v>
      </c>
      <c r="C39" s="3" t="s">
        <v>298</v>
      </c>
      <c r="D39" s="3" t="s">
        <v>299</v>
      </c>
      <c r="E39" s="5">
        <v>34.340000000000003</v>
      </c>
      <c r="F39" s="3" t="s">
        <v>300</v>
      </c>
      <c r="G39" s="3" t="s">
        <v>301</v>
      </c>
      <c r="H39" s="5"/>
      <c r="I39" s="5">
        <v>34.340000000000003</v>
      </c>
      <c r="J39" s="5"/>
      <c r="K39" s="5"/>
      <c r="L39" s="5"/>
      <c r="M39" s="5">
        <f>H39+I39+J39+K39+L39</f>
        <v>34.340000000000003</v>
      </c>
      <c r="N39" s="5"/>
      <c r="O39" s="5"/>
      <c r="P39" s="5">
        <f>M39+N39+O39</f>
        <v>34.340000000000003</v>
      </c>
    </row>
    <row r="40" spans="1:16" x14ac:dyDescent="0.25">
      <c r="A40" s="3" t="s">
        <v>302</v>
      </c>
      <c r="B40" s="3" t="s">
        <v>303</v>
      </c>
      <c r="C40" s="3" t="s">
        <v>304</v>
      </c>
      <c r="D40" s="3" t="s">
        <v>305</v>
      </c>
      <c r="E40" s="5">
        <v>39.950000000000003</v>
      </c>
      <c r="F40" s="3" t="s">
        <v>306</v>
      </c>
      <c r="G40" s="3" t="s">
        <v>307</v>
      </c>
      <c r="H40" s="5"/>
      <c r="I40" s="5">
        <v>39.950000000000003</v>
      </c>
      <c r="J40" s="5"/>
      <c r="K40" s="5"/>
      <c r="L40" s="5"/>
      <c r="M40" s="5">
        <f>H40+I40+J40+K40+L40</f>
        <v>39.950000000000003</v>
      </c>
      <c r="N40" s="5"/>
      <c r="O40" s="5"/>
      <c r="P40" s="5">
        <f>M40+N40+O40</f>
        <v>39.950000000000003</v>
      </c>
    </row>
    <row r="41" spans="1:16" x14ac:dyDescent="0.25">
      <c r="A41" s="3" t="s">
        <v>308</v>
      </c>
      <c r="B41" s="3" t="s">
        <v>58</v>
      </c>
      <c r="C41" s="3" t="s">
        <v>309</v>
      </c>
      <c r="D41" s="3" t="s">
        <v>310</v>
      </c>
      <c r="E41" s="5">
        <v>27.95</v>
      </c>
      <c r="F41" s="3" t="s">
        <v>311</v>
      </c>
      <c r="G41" s="3" t="s">
        <v>59</v>
      </c>
      <c r="H41" s="5"/>
      <c r="I41" s="5">
        <v>27.95</v>
      </c>
      <c r="J41" s="5"/>
      <c r="K41" s="5"/>
      <c r="L41" s="5"/>
      <c r="M41" s="5">
        <f t="shared" ref="M41:M50" si="7">SUM(H41:L41)</f>
        <v>27.95</v>
      </c>
      <c r="N41" s="5"/>
      <c r="O41" s="5"/>
      <c r="P41" s="5">
        <f t="shared" ref="P41:P50" si="8">SUM(M41:O41)</f>
        <v>27.95</v>
      </c>
    </row>
    <row r="42" spans="1:16" x14ac:dyDescent="0.25">
      <c r="A42" s="3" t="s">
        <v>312</v>
      </c>
      <c r="B42" s="3" t="s">
        <v>313</v>
      </c>
      <c r="C42" s="3" t="s">
        <v>314</v>
      </c>
      <c r="D42" s="3" t="s">
        <v>315</v>
      </c>
      <c r="E42" s="5">
        <v>67.2</v>
      </c>
      <c r="F42" s="3" t="s">
        <v>316</v>
      </c>
      <c r="G42" s="3" t="s">
        <v>317</v>
      </c>
      <c r="H42" s="5"/>
      <c r="I42" s="5">
        <v>10.199999999999999</v>
      </c>
      <c r="J42" s="5"/>
      <c r="K42" s="5"/>
      <c r="L42" s="5">
        <v>57</v>
      </c>
      <c r="M42" s="5">
        <f t="shared" si="7"/>
        <v>67.2</v>
      </c>
      <c r="N42" s="5"/>
      <c r="O42" s="5"/>
      <c r="P42" s="5">
        <f t="shared" si="8"/>
        <v>67.2</v>
      </c>
    </row>
    <row r="43" spans="1:16" x14ac:dyDescent="0.25">
      <c r="A43" s="3" t="s">
        <v>318</v>
      </c>
      <c r="B43" s="3" t="s">
        <v>319</v>
      </c>
      <c r="C43" s="3" t="s">
        <v>320</v>
      </c>
      <c r="D43" s="3" t="s">
        <v>321</v>
      </c>
      <c r="E43" s="5">
        <v>180.6</v>
      </c>
      <c r="F43" s="3" t="s">
        <v>322</v>
      </c>
      <c r="G43" s="3" t="s">
        <v>323</v>
      </c>
      <c r="H43" s="5"/>
      <c r="I43" s="5">
        <v>47.6</v>
      </c>
      <c r="J43" s="5"/>
      <c r="K43" s="5"/>
      <c r="L43" s="5">
        <v>133</v>
      </c>
      <c r="M43" s="5">
        <f t="shared" si="7"/>
        <v>180.6</v>
      </c>
      <c r="N43" s="5"/>
      <c r="O43" s="5"/>
      <c r="P43" s="5">
        <f t="shared" si="8"/>
        <v>180.6</v>
      </c>
    </row>
    <row r="44" spans="1:16" x14ac:dyDescent="0.25">
      <c r="A44" s="3" t="s">
        <v>324</v>
      </c>
      <c r="B44" s="3" t="s">
        <v>325</v>
      </c>
      <c r="C44" s="3" t="s">
        <v>326</v>
      </c>
      <c r="D44" s="3" t="s">
        <v>327</v>
      </c>
      <c r="E44" s="5">
        <v>183.6</v>
      </c>
      <c r="F44" s="3" t="s">
        <v>328</v>
      </c>
      <c r="G44" s="3" t="s">
        <v>329</v>
      </c>
      <c r="H44" s="5"/>
      <c r="I44" s="5">
        <v>47.6</v>
      </c>
      <c r="J44" s="5"/>
      <c r="K44" s="5"/>
      <c r="L44" s="5">
        <v>136</v>
      </c>
      <c r="M44" s="5">
        <f t="shared" si="7"/>
        <v>183.6</v>
      </c>
      <c r="N44" s="5"/>
      <c r="O44" s="5"/>
      <c r="P44" s="5">
        <f t="shared" si="8"/>
        <v>183.6</v>
      </c>
    </row>
    <row r="45" spans="1:16" x14ac:dyDescent="0.25">
      <c r="A45" s="3" t="s">
        <v>330</v>
      </c>
      <c r="B45" s="3" t="s">
        <v>331</v>
      </c>
      <c r="C45" s="3" t="s">
        <v>332</v>
      </c>
      <c r="D45" s="3" t="s">
        <v>333</v>
      </c>
      <c r="E45" s="5">
        <v>109.2</v>
      </c>
      <c r="F45" s="3" t="s">
        <v>334</v>
      </c>
      <c r="G45" s="3" t="s">
        <v>335</v>
      </c>
      <c r="H45" s="5"/>
      <c r="I45" s="5"/>
      <c r="J45" s="5"/>
      <c r="K45" s="5"/>
      <c r="L45" s="5">
        <v>109.2</v>
      </c>
      <c r="M45" s="5">
        <f t="shared" si="7"/>
        <v>109.2</v>
      </c>
      <c r="N45" s="5"/>
      <c r="O45" s="5"/>
      <c r="P45" s="5">
        <f t="shared" si="8"/>
        <v>109.2</v>
      </c>
    </row>
    <row r="46" spans="1:16" x14ac:dyDescent="0.25">
      <c r="A46" s="3" t="s">
        <v>336</v>
      </c>
      <c r="B46" s="3" t="s">
        <v>337</v>
      </c>
      <c r="C46" s="3" t="s">
        <v>338</v>
      </c>
      <c r="D46" s="3" t="s">
        <v>339</v>
      </c>
      <c r="E46" s="4">
        <v>77.400000000000006</v>
      </c>
      <c r="F46" s="3" t="s">
        <v>340</v>
      </c>
      <c r="G46" s="3" t="s">
        <v>341</v>
      </c>
      <c r="H46" s="4"/>
      <c r="I46" s="4">
        <v>20.399999999999999</v>
      </c>
      <c r="J46" s="4"/>
      <c r="K46" s="4"/>
      <c r="L46" s="4">
        <v>57</v>
      </c>
      <c r="M46" s="4">
        <f t="shared" si="7"/>
        <v>77.400000000000006</v>
      </c>
      <c r="N46" s="4"/>
      <c r="O46" s="4"/>
      <c r="P46" s="4">
        <f t="shared" si="8"/>
        <v>77.400000000000006</v>
      </c>
    </row>
    <row r="47" spans="1:16" x14ac:dyDescent="0.25">
      <c r="A47" s="3" t="s">
        <v>342</v>
      </c>
      <c r="B47" s="3" t="s">
        <v>343</v>
      </c>
      <c r="C47" s="3" t="s">
        <v>344</v>
      </c>
      <c r="D47" s="3" t="s">
        <v>345</v>
      </c>
      <c r="E47" s="4">
        <v>188.6</v>
      </c>
      <c r="F47" s="3" t="s">
        <v>346</v>
      </c>
      <c r="G47" s="3" t="s">
        <v>347</v>
      </c>
      <c r="H47" s="4"/>
      <c r="I47" s="4">
        <v>47.6</v>
      </c>
      <c r="J47" s="4"/>
      <c r="K47" s="4"/>
      <c r="L47" s="4">
        <v>141</v>
      </c>
      <c r="M47" s="4">
        <f t="shared" si="7"/>
        <v>188.6</v>
      </c>
      <c r="N47" s="4"/>
      <c r="O47" s="4"/>
      <c r="P47" s="4">
        <f t="shared" si="8"/>
        <v>188.6</v>
      </c>
    </row>
    <row r="48" spans="1:16" x14ac:dyDescent="0.25">
      <c r="A48" s="3" t="s">
        <v>348</v>
      </c>
      <c r="B48" s="3" t="s">
        <v>349</v>
      </c>
      <c r="C48" s="3" t="s">
        <v>350</v>
      </c>
      <c r="D48" s="3" t="s">
        <v>351</v>
      </c>
      <c r="E48" s="4">
        <v>281.99</v>
      </c>
      <c r="F48" s="3" t="s">
        <v>352</v>
      </c>
      <c r="G48" s="3" t="s">
        <v>353</v>
      </c>
      <c r="H48" s="4"/>
      <c r="I48" s="4">
        <v>51</v>
      </c>
      <c r="J48" s="4"/>
      <c r="K48" s="4"/>
      <c r="L48" s="4">
        <v>230.99</v>
      </c>
      <c r="M48" s="4">
        <f t="shared" si="7"/>
        <v>281.99</v>
      </c>
      <c r="N48" s="4"/>
      <c r="O48" s="4"/>
      <c r="P48" s="4">
        <f t="shared" si="8"/>
        <v>281.99</v>
      </c>
    </row>
    <row r="49" spans="1:16" x14ac:dyDescent="0.25">
      <c r="A49" s="3" t="s">
        <v>354</v>
      </c>
      <c r="B49" s="3" t="s">
        <v>355</v>
      </c>
      <c r="C49" s="3" t="s">
        <v>356</v>
      </c>
      <c r="D49" s="3" t="s">
        <v>357</v>
      </c>
      <c r="E49" s="4">
        <v>356.06</v>
      </c>
      <c r="F49" s="3" t="s">
        <v>358</v>
      </c>
      <c r="G49" s="3" t="s">
        <v>359</v>
      </c>
      <c r="H49" s="4"/>
      <c r="I49" s="4"/>
      <c r="J49" s="4"/>
      <c r="K49" s="4"/>
      <c r="L49" s="4">
        <v>356.06</v>
      </c>
      <c r="M49" s="4">
        <f t="shared" si="7"/>
        <v>356.06</v>
      </c>
      <c r="N49" s="4"/>
      <c r="O49" s="4"/>
      <c r="P49" s="4">
        <f t="shared" si="8"/>
        <v>356.06</v>
      </c>
    </row>
    <row r="50" spans="1:16" x14ac:dyDescent="0.25">
      <c r="A50" s="3" t="s">
        <v>360</v>
      </c>
      <c r="B50" s="3" t="s">
        <v>361</v>
      </c>
      <c r="C50" s="3" t="s">
        <v>362</v>
      </c>
      <c r="D50" s="3" t="s">
        <v>363</v>
      </c>
      <c r="E50" s="4">
        <v>119.55</v>
      </c>
      <c r="F50" s="3" t="s">
        <v>364</v>
      </c>
      <c r="G50" s="3" t="s">
        <v>365</v>
      </c>
      <c r="H50" s="4"/>
      <c r="I50" s="4"/>
      <c r="J50" s="4"/>
      <c r="K50" s="4"/>
      <c r="L50" s="4">
        <v>119.55</v>
      </c>
      <c r="M50" s="4">
        <f t="shared" si="7"/>
        <v>119.55</v>
      </c>
      <c r="N50" s="4"/>
      <c r="O50" s="4"/>
      <c r="P50" s="4">
        <f t="shared" si="8"/>
        <v>119.55</v>
      </c>
    </row>
    <row r="51" spans="1:16" x14ac:dyDescent="0.25">
      <c r="A51" s="3" t="s">
        <v>366</v>
      </c>
      <c r="B51" s="3" t="s">
        <v>60</v>
      </c>
      <c r="C51" s="3" t="s">
        <v>367</v>
      </c>
      <c r="D51" s="3" t="s">
        <v>368</v>
      </c>
      <c r="E51" s="5">
        <v>147</v>
      </c>
      <c r="F51" s="3" t="s">
        <v>369</v>
      </c>
      <c r="G51" s="3" t="s">
        <v>61</v>
      </c>
      <c r="H51" s="5"/>
      <c r="I51" s="5">
        <v>147</v>
      </c>
      <c r="J51" s="5"/>
      <c r="K51" s="5"/>
      <c r="L51" s="5"/>
      <c r="M51" s="5">
        <f>SUM(H51:L51)</f>
        <v>147</v>
      </c>
      <c r="N51" s="5"/>
      <c r="O51" s="5"/>
      <c r="P51" s="5">
        <f>SUM(M51:O51)</f>
        <v>147</v>
      </c>
    </row>
    <row r="52" spans="1:16" x14ac:dyDescent="0.25">
      <c r="A52" s="3" t="s">
        <v>370</v>
      </c>
      <c r="B52" s="3" t="s">
        <v>371</v>
      </c>
      <c r="C52" s="3" t="s">
        <v>372</v>
      </c>
      <c r="D52" s="3" t="s">
        <v>373</v>
      </c>
      <c r="E52" s="5">
        <v>262</v>
      </c>
      <c r="F52" s="3" t="s">
        <v>374</v>
      </c>
      <c r="G52" s="3" t="s">
        <v>375</v>
      </c>
      <c r="H52" s="5"/>
      <c r="I52" s="5">
        <v>262</v>
      </c>
      <c r="J52" s="5"/>
      <c r="K52" s="5"/>
      <c r="L52" s="5"/>
      <c r="M52" s="5">
        <f t="shared" ref="M52:M61" si="9">SUM(H52:L52)</f>
        <v>262</v>
      </c>
      <c r="N52" s="5"/>
      <c r="O52" s="5"/>
      <c r="P52" s="5">
        <f t="shared" ref="P52:P61" si="10">SUM(M52:O52)</f>
        <v>262</v>
      </c>
    </row>
    <row r="53" spans="1:16" x14ac:dyDescent="0.25">
      <c r="A53" s="3" t="s">
        <v>376</v>
      </c>
      <c r="B53" s="3" t="s">
        <v>377</v>
      </c>
      <c r="C53" s="3" t="s">
        <v>378</v>
      </c>
      <c r="D53" s="3" t="s">
        <v>379</v>
      </c>
      <c r="E53" s="5">
        <v>345</v>
      </c>
      <c r="F53" s="3" t="s">
        <v>380</v>
      </c>
      <c r="G53" s="3" t="s">
        <v>381</v>
      </c>
      <c r="H53" s="5"/>
      <c r="I53" s="5">
        <v>345</v>
      </c>
      <c r="J53" s="5"/>
      <c r="K53" s="5"/>
      <c r="L53" s="5"/>
      <c r="M53" s="5">
        <f t="shared" si="9"/>
        <v>345</v>
      </c>
      <c r="N53" s="5"/>
      <c r="O53" s="5"/>
      <c r="P53" s="5">
        <f t="shared" si="10"/>
        <v>345</v>
      </c>
    </row>
    <row r="54" spans="1:16" x14ac:dyDescent="0.25">
      <c r="A54" s="3" t="s">
        <v>382</v>
      </c>
      <c r="B54" s="3" t="s">
        <v>383</v>
      </c>
      <c r="C54" s="3" t="s">
        <v>384</v>
      </c>
      <c r="D54" s="3" t="s">
        <v>385</v>
      </c>
      <c r="E54" s="5">
        <v>281</v>
      </c>
      <c r="F54" s="3" t="s">
        <v>386</v>
      </c>
      <c r="G54" s="3" t="s">
        <v>387</v>
      </c>
      <c r="H54" s="5"/>
      <c r="I54" s="5">
        <v>281</v>
      </c>
      <c r="J54" s="5"/>
      <c r="K54" s="5"/>
      <c r="L54" s="5"/>
      <c r="M54" s="5">
        <f t="shared" si="9"/>
        <v>281</v>
      </c>
      <c r="N54" s="5"/>
      <c r="O54" s="5"/>
      <c r="P54" s="5">
        <f t="shared" si="10"/>
        <v>281</v>
      </c>
    </row>
    <row r="55" spans="1:16" x14ac:dyDescent="0.25">
      <c r="A55" s="3" t="s">
        <v>388</v>
      </c>
      <c r="B55" s="3" t="s">
        <v>62</v>
      </c>
      <c r="C55" s="3" t="s">
        <v>389</v>
      </c>
      <c r="D55" s="3" t="s">
        <v>390</v>
      </c>
      <c r="E55" s="5">
        <v>847.47</v>
      </c>
      <c r="F55" s="3" t="s">
        <v>391</v>
      </c>
      <c r="G55" s="3" t="s">
        <v>63</v>
      </c>
      <c r="H55" s="5"/>
      <c r="I55" s="5"/>
      <c r="J55" s="5"/>
      <c r="K55" s="5"/>
      <c r="L55" s="5">
        <v>847.47</v>
      </c>
      <c r="M55" s="5">
        <f t="shared" si="9"/>
        <v>847.47</v>
      </c>
      <c r="N55" s="5"/>
      <c r="O55" s="5"/>
      <c r="P55" s="5">
        <f t="shared" si="10"/>
        <v>847.47</v>
      </c>
    </row>
    <row r="56" spans="1:16" x14ac:dyDescent="0.25">
      <c r="A56" s="3" t="s">
        <v>392</v>
      </c>
      <c r="B56" s="3" t="s">
        <v>393</v>
      </c>
      <c r="C56" s="3" t="s">
        <v>394</v>
      </c>
      <c r="D56" s="3" t="s">
        <v>395</v>
      </c>
      <c r="E56" s="5">
        <v>105.9</v>
      </c>
      <c r="F56" s="3" t="s">
        <v>396</v>
      </c>
      <c r="G56" s="3" t="s">
        <v>397</v>
      </c>
      <c r="H56" s="5"/>
      <c r="I56" s="5"/>
      <c r="J56" s="5"/>
      <c r="K56" s="5"/>
      <c r="L56" s="5">
        <v>105.9</v>
      </c>
      <c r="M56" s="5">
        <f t="shared" si="9"/>
        <v>105.9</v>
      </c>
      <c r="N56" s="5"/>
      <c r="O56" s="5"/>
      <c r="P56" s="5">
        <f t="shared" si="10"/>
        <v>105.9</v>
      </c>
    </row>
    <row r="57" spans="1:16" x14ac:dyDescent="0.25">
      <c r="A57" s="3" t="s">
        <v>398</v>
      </c>
      <c r="B57" s="3" t="s">
        <v>399</v>
      </c>
      <c r="C57" s="3" t="s">
        <v>400</v>
      </c>
      <c r="D57" s="3" t="s">
        <v>401</v>
      </c>
      <c r="E57" s="4">
        <v>186.62</v>
      </c>
      <c r="F57" s="3" t="s">
        <v>402</v>
      </c>
      <c r="G57" s="3" t="s">
        <v>403</v>
      </c>
      <c r="H57" s="4"/>
      <c r="I57" s="4"/>
      <c r="J57" s="4"/>
      <c r="K57" s="4"/>
      <c r="L57" s="4">
        <v>186.62</v>
      </c>
      <c r="M57" s="4">
        <f t="shared" si="9"/>
        <v>186.62</v>
      </c>
      <c r="N57" s="4"/>
      <c r="O57" s="4"/>
      <c r="P57" s="4">
        <f t="shared" si="10"/>
        <v>186.62</v>
      </c>
    </row>
    <row r="58" spans="1:16" x14ac:dyDescent="0.25">
      <c r="A58" s="3" t="s">
        <v>404</v>
      </c>
      <c r="B58" s="3" t="s">
        <v>405</v>
      </c>
      <c r="C58" s="3" t="s">
        <v>406</v>
      </c>
      <c r="D58" s="3" t="s">
        <v>407</v>
      </c>
      <c r="E58" s="4">
        <v>528.44000000000005</v>
      </c>
      <c r="F58" s="3" t="s">
        <v>408</v>
      </c>
      <c r="G58" s="3" t="s">
        <v>409</v>
      </c>
      <c r="H58" s="4"/>
      <c r="I58" s="4"/>
      <c r="J58" s="4"/>
      <c r="K58" s="4"/>
      <c r="L58" s="4">
        <v>528.44000000000005</v>
      </c>
      <c r="M58" s="4">
        <f t="shared" si="9"/>
        <v>528.44000000000005</v>
      </c>
      <c r="N58" s="4"/>
      <c r="O58" s="4"/>
      <c r="P58" s="4">
        <f t="shared" si="10"/>
        <v>528.44000000000005</v>
      </c>
    </row>
    <row r="59" spans="1:16" x14ac:dyDescent="0.25">
      <c r="A59" s="3" t="s">
        <v>410</v>
      </c>
      <c r="B59" s="3" t="s">
        <v>411</v>
      </c>
      <c r="C59" s="3" t="s">
        <v>412</v>
      </c>
      <c r="D59" s="3" t="s">
        <v>413</v>
      </c>
      <c r="E59" s="4">
        <v>1099.67</v>
      </c>
      <c r="F59" s="3" t="s">
        <v>414</v>
      </c>
      <c r="G59" s="3" t="s">
        <v>415</v>
      </c>
      <c r="H59" s="4"/>
      <c r="I59" s="4"/>
      <c r="J59" s="4"/>
      <c r="K59" s="4"/>
      <c r="L59" s="4">
        <v>1099.67</v>
      </c>
      <c r="M59" s="4">
        <f t="shared" si="9"/>
        <v>1099.67</v>
      </c>
      <c r="N59" s="4"/>
      <c r="O59" s="4"/>
      <c r="P59" s="4">
        <f t="shared" si="10"/>
        <v>1099.67</v>
      </c>
    </row>
    <row r="60" spans="1:16" x14ac:dyDescent="0.25">
      <c r="A60" s="3" t="s">
        <v>416</v>
      </c>
      <c r="B60" s="3" t="s">
        <v>417</v>
      </c>
      <c r="C60" s="3" t="s">
        <v>418</v>
      </c>
      <c r="D60" s="3" t="s">
        <v>419</v>
      </c>
      <c r="E60" s="4">
        <v>1117.79</v>
      </c>
      <c r="F60" s="3" t="s">
        <v>420</v>
      </c>
      <c r="G60" s="3" t="s">
        <v>421</v>
      </c>
      <c r="H60" s="4"/>
      <c r="I60" s="4"/>
      <c r="J60" s="4"/>
      <c r="K60" s="4"/>
      <c r="L60" s="4">
        <v>1117.79</v>
      </c>
      <c r="M60" s="4">
        <f t="shared" si="9"/>
        <v>1117.79</v>
      </c>
      <c r="N60" s="4"/>
      <c r="O60" s="4"/>
      <c r="P60" s="4">
        <f t="shared" si="10"/>
        <v>1117.79</v>
      </c>
    </row>
    <row r="61" spans="1:16" x14ac:dyDescent="0.25">
      <c r="A61" s="3" t="s">
        <v>422</v>
      </c>
      <c r="B61" s="3" t="s">
        <v>423</v>
      </c>
      <c r="C61" s="3" t="s">
        <v>424</v>
      </c>
      <c r="D61" s="3" t="s">
        <v>425</v>
      </c>
      <c r="E61" s="4">
        <v>456.12</v>
      </c>
      <c r="F61" s="3" t="s">
        <v>426</v>
      </c>
      <c r="G61" s="3" t="s">
        <v>427</v>
      </c>
      <c r="H61" s="4"/>
      <c r="I61" s="4">
        <v>456.12</v>
      </c>
      <c r="J61" s="4"/>
      <c r="K61" s="4"/>
      <c r="L61" s="4"/>
      <c r="M61" s="4">
        <f t="shared" si="9"/>
        <v>456.12</v>
      </c>
      <c r="N61" s="4"/>
      <c r="O61" s="4"/>
      <c r="P61" s="4">
        <f t="shared" si="10"/>
        <v>456.12</v>
      </c>
    </row>
    <row r="62" spans="1:16" x14ac:dyDescent="0.25">
      <c r="A62" s="3" t="s">
        <v>428</v>
      </c>
      <c r="B62" s="3" t="s">
        <v>64</v>
      </c>
      <c r="C62" s="3" t="s">
        <v>429</v>
      </c>
      <c r="D62" s="3" t="s">
        <v>430</v>
      </c>
      <c r="E62" s="5">
        <v>1052.17</v>
      </c>
      <c r="F62" s="3" t="s">
        <v>431</v>
      </c>
      <c r="G62" s="3" t="s">
        <v>432</v>
      </c>
      <c r="H62" s="5"/>
      <c r="I62" s="5">
        <v>391.66</v>
      </c>
      <c r="J62" s="5">
        <v>660.51</v>
      </c>
      <c r="K62" s="5"/>
      <c r="L62" s="5"/>
      <c r="M62" s="5">
        <f>SUM(H62:L62)</f>
        <v>1052.17</v>
      </c>
      <c r="N62" s="5"/>
      <c r="O62" s="5"/>
      <c r="P62" s="5">
        <f>SUM(M62:O62)</f>
        <v>1052.17</v>
      </c>
    </row>
    <row r="63" spans="1:16" x14ac:dyDescent="0.25">
      <c r="A63" s="3" t="s">
        <v>433</v>
      </c>
      <c r="B63" s="3" t="s">
        <v>434</v>
      </c>
      <c r="C63" s="3" t="s">
        <v>435</v>
      </c>
      <c r="D63" s="3" t="s">
        <v>436</v>
      </c>
      <c r="E63" s="5">
        <v>1007.3</v>
      </c>
      <c r="F63" s="3" t="s">
        <v>437</v>
      </c>
      <c r="G63" s="3" t="s">
        <v>438</v>
      </c>
      <c r="H63" s="5"/>
      <c r="I63" s="5">
        <v>762.69</v>
      </c>
      <c r="J63" s="5">
        <v>222.11</v>
      </c>
      <c r="K63" s="5">
        <v>22.5</v>
      </c>
      <c r="L63" s="5"/>
      <c r="M63" s="5">
        <f t="shared" ref="M63:M67" si="11">SUM(H63:L63)</f>
        <v>1007.3000000000001</v>
      </c>
      <c r="N63" s="5"/>
      <c r="O63" s="5"/>
      <c r="P63" s="5">
        <f t="shared" ref="P63:P67" si="12">SUM(M63:O63)</f>
        <v>1007.3000000000001</v>
      </c>
    </row>
    <row r="64" spans="1:16" x14ac:dyDescent="0.25">
      <c r="A64" s="3" t="s">
        <v>65</v>
      </c>
      <c r="B64" s="3" t="s">
        <v>439</v>
      </c>
      <c r="C64" s="3" t="s">
        <v>440</v>
      </c>
      <c r="D64" s="3" t="s">
        <v>441</v>
      </c>
      <c r="E64" s="5">
        <v>178.94</v>
      </c>
      <c r="F64" s="3" t="s">
        <v>442</v>
      </c>
      <c r="G64" s="3" t="s">
        <v>443</v>
      </c>
      <c r="H64" s="5"/>
      <c r="I64" s="5">
        <v>178.94</v>
      </c>
      <c r="J64" s="5"/>
      <c r="K64" s="5"/>
      <c r="L64" s="5"/>
      <c r="M64" s="5">
        <f t="shared" si="11"/>
        <v>178.94</v>
      </c>
      <c r="N64" s="5"/>
      <c r="O64" s="5"/>
      <c r="P64" s="5">
        <f t="shared" si="12"/>
        <v>178.94</v>
      </c>
    </row>
    <row r="65" spans="1:16" x14ac:dyDescent="0.25">
      <c r="A65" s="3" t="s">
        <v>444</v>
      </c>
      <c r="B65" s="3" t="s">
        <v>445</v>
      </c>
      <c r="C65" s="3" t="s">
        <v>446</v>
      </c>
      <c r="D65" s="3" t="s">
        <v>447</v>
      </c>
      <c r="E65" s="5">
        <v>3451.58</v>
      </c>
      <c r="F65" s="3" t="s">
        <v>448</v>
      </c>
      <c r="G65" s="3" t="s">
        <v>66</v>
      </c>
      <c r="H65" s="5"/>
      <c r="I65" s="5">
        <v>1036.03</v>
      </c>
      <c r="J65" s="5">
        <v>2235.1799999999998</v>
      </c>
      <c r="K65" s="5"/>
      <c r="L65" s="5">
        <v>180.37</v>
      </c>
      <c r="M65" s="5">
        <f t="shared" si="11"/>
        <v>3451.58</v>
      </c>
      <c r="N65" s="5"/>
      <c r="O65" s="5"/>
      <c r="P65" s="5">
        <f t="shared" si="12"/>
        <v>3451.58</v>
      </c>
    </row>
    <row r="66" spans="1:16" x14ac:dyDescent="0.25">
      <c r="A66" s="3" t="s">
        <v>449</v>
      </c>
      <c r="B66" s="3" t="s">
        <v>450</v>
      </c>
      <c r="C66" s="3" t="s">
        <v>67</v>
      </c>
      <c r="D66" s="3" t="s">
        <v>451</v>
      </c>
      <c r="E66" s="5">
        <v>5665.87</v>
      </c>
      <c r="F66" s="3" t="s">
        <v>452</v>
      </c>
      <c r="G66" s="3" t="s">
        <v>68</v>
      </c>
      <c r="H66" s="5"/>
      <c r="I66" s="5">
        <v>1092.1600000000001</v>
      </c>
      <c r="J66" s="5">
        <v>4573.71</v>
      </c>
      <c r="K66" s="5"/>
      <c r="L66" s="5"/>
      <c r="M66" s="5">
        <f t="shared" si="11"/>
        <v>5665.87</v>
      </c>
      <c r="N66" s="5"/>
      <c r="O66" s="5"/>
      <c r="P66" s="5">
        <f t="shared" si="12"/>
        <v>5665.87</v>
      </c>
    </row>
    <row r="67" spans="1:16" x14ac:dyDescent="0.25">
      <c r="A67" s="3" t="s">
        <v>453</v>
      </c>
      <c r="B67" s="3" t="s">
        <v>454</v>
      </c>
      <c r="C67" s="3" t="s">
        <v>455</v>
      </c>
      <c r="D67" s="3" t="s">
        <v>456</v>
      </c>
      <c r="E67" s="5">
        <v>7419.84</v>
      </c>
      <c r="F67" s="3" t="s">
        <v>457</v>
      </c>
      <c r="G67" s="3" t="s">
        <v>69</v>
      </c>
      <c r="H67" s="5"/>
      <c r="I67" s="5">
        <v>1194.5999999999999</v>
      </c>
      <c r="J67" s="5">
        <v>6225.24</v>
      </c>
      <c r="K67" s="5"/>
      <c r="L67" s="5"/>
      <c r="M67" s="5">
        <f t="shared" si="11"/>
        <v>7419.84</v>
      </c>
      <c r="N67" s="5"/>
      <c r="O67" s="5"/>
      <c r="P67" s="5">
        <f t="shared" si="12"/>
        <v>7419.84</v>
      </c>
    </row>
    <row r="68" spans="1:16" x14ac:dyDescent="0.25">
      <c r="A68" s="3" t="s">
        <v>458</v>
      </c>
      <c r="B68" s="3" t="s">
        <v>70</v>
      </c>
      <c r="C68" s="3" t="s">
        <v>459</v>
      </c>
      <c r="D68" s="3" t="s">
        <v>460</v>
      </c>
      <c r="E68" s="5">
        <v>5686.13</v>
      </c>
      <c r="F68" s="3" t="s">
        <v>461</v>
      </c>
      <c r="G68" s="3" t="s">
        <v>71</v>
      </c>
      <c r="H68" s="5">
        <v>4544.68</v>
      </c>
      <c r="I68" s="5">
        <v>451.75</v>
      </c>
      <c r="J68" s="5">
        <v>612.92999999999995</v>
      </c>
      <c r="K68" s="5">
        <v>76.77</v>
      </c>
      <c r="L68" s="5"/>
      <c r="M68" s="5">
        <f>SUM(H68:L68)</f>
        <v>5686.130000000001</v>
      </c>
      <c r="N68" s="5"/>
      <c r="O68" s="5"/>
      <c r="P68" s="5">
        <f>SUM(M68:O68)</f>
        <v>5686.130000000001</v>
      </c>
    </row>
    <row r="69" spans="1:16" x14ac:dyDescent="0.25">
      <c r="A69" s="3" t="s">
        <v>462</v>
      </c>
      <c r="B69" s="3" t="s">
        <v>463</v>
      </c>
      <c r="C69" s="3" t="s">
        <v>464</v>
      </c>
      <c r="D69" s="3" t="s">
        <v>465</v>
      </c>
      <c r="E69" s="5">
        <v>113.5</v>
      </c>
      <c r="F69" s="3" t="s">
        <v>466</v>
      </c>
      <c r="G69" s="3" t="s">
        <v>72</v>
      </c>
      <c r="H69" s="5"/>
      <c r="I69" s="5">
        <v>113.5</v>
      </c>
      <c r="J69" s="5"/>
      <c r="K69" s="5"/>
      <c r="L69" s="5"/>
      <c r="M69" s="5">
        <f t="shared" ref="M69:M76" si="13">SUM(H69:L69)</f>
        <v>113.5</v>
      </c>
      <c r="N69" s="5"/>
      <c r="O69" s="5"/>
      <c r="P69" s="5">
        <f t="shared" ref="P69:P76" si="14">SUM(M69:O69)</f>
        <v>113.5</v>
      </c>
    </row>
    <row r="70" spans="1:16" x14ac:dyDescent="0.25">
      <c r="A70" s="3" t="s">
        <v>467</v>
      </c>
      <c r="B70" s="3" t="s">
        <v>468</v>
      </c>
      <c r="C70" s="3" t="s">
        <v>469</v>
      </c>
      <c r="D70" s="3" t="s">
        <v>470</v>
      </c>
      <c r="E70" s="5">
        <v>12.5</v>
      </c>
      <c r="F70" s="3" t="s">
        <v>471</v>
      </c>
      <c r="G70" s="3" t="s">
        <v>73</v>
      </c>
      <c r="H70" s="5"/>
      <c r="I70" s="5"/>
      <c r="J70" s="5"/>
      <c r="K70" s="5">
        <v>12.5</v>
      </c>
      <c r="L70" s="5"/>
      <c r="M70" s="5">
        <f t="shared" si="13"/>
        <v>12.5</v>
      </c>
      <c r="N70" s="5"/>
      <c r="O70" s="5"/>
      <c r="P70" s="5">
        <f t="shared" si="14"/>
        <v>12.5</v>
      </c>
    </row>
    <row r="71" spans="1:16" x14ac:dyDescent="0.25">
      <c r="A71" s="3" t="s">
        <v>472</v>
      </c>
      <c r="B71" s="3" t="s">
        <v>473</v>
      </c>
      <c r="C71" s="3" t="s">
        <v>474</v>
      </c>
      <c r="D71" s="3" t="s">
        <v>475</v>
      </c>
      <c r="E71" s="5">
        <v>244.5</v>
      </c>
      <c r="F71" s="3" t="s">
        <v>476</v>
      </c>
      <c r="G71" s="3" t="s">
        <v>74</v>
      </c>
      <c r="H71" s="5"/>
      <c r="I71" s="5">
        <v>244.5</v>
      </c>
      <c r="J71" s="5"/>
      <c r="K71" s="5"/>
      <c r="L71" s="5"/>
      <c r="M71" s="5">
        <f t="shared" si="13"/>
        <v>244.5</v>
      </c>
      <c r="N71" s="5"/>
      <c r="O71" s="5"/>
      <c r="P71" s="5">
        <f t="shared" si="14"/>
        <v>244.5</v>
      </c>
    </row>
    <row r="72" spans="1:16" x14ac:dyDescent="0.25">
      <c r="A72" s="3" t="s">
        <v>477</v>
      </c>
      <c r="B72" s="3" t="s">
        <v>478</v>
      </c>
      <c r="C72" s="3" t="s">
        <v>479</v>
      </c>
      <c r="D72" s="3" t="s">
        <v>480</v>
      </c>
      <c r="E72" s="5">
        <v>848.29</v>
      </c>
      <c r="F72" s="3" t="s">
        <v>481</v>
      </c>
      <c r="G72" s="3" t="s">
        <v>75</v>
      </c>
      <c r="H72" s="5">
        <v>604.54999999999995</v>
      </c>
      <c r="I72" s="5">
        <v>226.79</v>
      </c>
      <c r="J72" s="5"/>
      <c r="K72" s="5"/>
      <c r="L72" s="5">
        <v>16.95</v>
      </c>
      <c r="M72" s="5">
        <f t="shared" si="13"/>
        <v>848.29</v>
      </c>
      <c r="N72" s="5"/>
      <c r="O72" s="5"/>
      <c r="P72" s="5">
        <f t="shared" si="14"/>
        <v>848.29</v>
      </c>
    </row>
    <row r="73" spans="1:16" x14ac:dyDescent="0.25">
      <c r="A73" s="3" t="s">
        <v>482</v>
      </c>
      <c r="B73" s="3" t="s">
        <v>483</v>
      </c>
      <c r="C73" s="3" t="s">
        <v>484</v>
      </c>
      <c r="D73" s="3" t="s">
        <v>485</v>
      </c>
      <c r="E73" s="5">
        <v>20</v>
      </c>
      <c r="F73" s="3" t="s">
        <v>486</v>
      </c>
      <c r="G73" s="3" t="s">
        <v>76</v>
      </c>
      <c r="H73" s="5"/>
      <c r="I73" s="5">
        <v>20</v>
      </c>
      <c r="J73" s="5"/>
      <c r="K73" s="5"/>
      <c r="L73" s="5"/>
      <c r="M73" s="5">
        <f t="shared" si="13"/>
        <v>20</v>
      </c>
      <c r="N73" s="5"/>
      <c r="O73" s="5"/>
      <c r="P73" s="5">
        <f t="shared" si="14"/>
        <v>20</v>
      </c>
    </row>
    <row r="74" spans="1:16" x14ac:dyDescent="0.25">
      <c r="A74" s="3" t="s">
        <v>487</v>
      </c>
      <c r="B74" s="3" t="s">
        <v>488</v>
      </c>
      <c r="C74" s="3" t="s">
        <v>489</v>
      </c>
      <c r="D74" s="3" t="s">
        <v>490</v>
      </c>
      <c r="E74" s="5">
        <v>429.49</v>
      </c>
      <c r="F74" s="3" t="s">
        <v>491</v>
      </c>
      <c r="G74" s="3" t="s">
        <v>77</v>
      </c>
      <c r="H74" s="5">
        <v>284.49</v>
      </c>
      <c r="I74" s="5">
        <v>145</v>
      </c>
      <c r="J74" s="5"/>
      <c r="K74" s="5"/>
      <c r="L74" s="5"/>
      <c r="M74" s="5">
        <f t="shared" si="13"/>
        <v>429.49</v>
      </c>
      <c r="N74" s="5"/>
      <c r="O74" s="5"/>
      <c r="P74" s="5">
        <f t="shared" si="14"/>
        <v>429.49</v>
      </c>
    </row>
    <row r="75" spans="1:16" x14ac:dyDescent="0.25">
      <c r="A75" s="3" t="s">
        <v>492</v>
      </c>
      <c r="B75" s="3" t="s">
        <v>493</v>
      </c>
      <c r="C75" s="3" t="s">
        <v>494</v>
      </c>
      <c r="D75" s="3" t="s">
        <v>495</v>
      </c>
      <c r="E75" s="5">
        <v>23.5</v>
      </c>
      <c r="F75" s="3" t="s">
        <v>496</v>
      </c>
      <c r="G75" s="3" t="s">
        <v>497</v>
      </c>
      <c r="H75" s="5"/>
      <c r="I75" s="5">
        <v>23.5</v>
      </c>
      <c r="J75" s="5"/>
      <c r="K75" s="5"/>
      <c r="L75" s="5"/>
      <c r="M75" s="5">
        <f t="shared" si="13"/>
        <v>23.5</v>
      </c>
      <c r="N75" s="5"/>
      <c r="O75" s="5"/>
      <c r="P75" s="5">
        <f t="shared" si="14"/>
        <v>23.5</v>
      </c>
    </row>
    <row r="76" spans="1:16" x14ac:dyDescent="0.25">
      <c r="A76" s="3" t="s">
        <v>498</v>
      </c>
      <c r="B76" s="3" t="s">
        <v>499</v>
      </c>
      <c r="C76" s="3" t="s">
        <v>500</v>
      </c>
      <c r="D76" s="3" t="s">
        <v>501</v>
      </c>
      <c r="E76" s="5">
        <v>32</v>
      </c>
      <c r="F76" s="3" t="s">
        <v>502</v>
      </c>
      <c r="G76" s="3" t="s">
        <v>78</v>
      </c>
      <c r="H76" s="5"/>
      <c r="I76" s="5">
        <v>32</v>
      </c>
      <c r="J76" s="5"/>
      <c r="K76" s="5"/>
      <c r="L76" s="5"/>
      <c r="M76" s="5">
        <f t="shared" si="13"/>
        <v>32</v>
      </c>
      <c r="N76" s="5"/>
      <c r="O76" s="5"/>
      <c r="P76" s="5">
        <f t="shared" si="14"/>
        <v>32</v>
      </c>
    </row>
    <row r="77" spans="1:16" x14ac:dyDescent="0.25">
      <c r="A77" s="3" t="s">
        <v>503</v>
      </c>
      <c r="B77" s="3" t="s">
        <v>79</v>
      </c>
      <c r="C77" s="3" t="s">
        <v>504</v>
      </c>
      <c r="D77" s="3" t="s">
        <v>505</v>
      </c>
      <c r="E77" s="5">
        <v>93.96</v>
      </c>
      <c r="F77" s="3" t="s">
        <v>506</v>
      </c>
      <c r="G77" s="3" t="s">
        <v>507</v>
      </c>
      <c r="H77" s="5"/>
      <c r="I77" s="5">
        <v>93.96</v>
      </c>
      <c r="J77" s="5"/>
      <c r="K77" s="5"/>
      <c r="L77" s="5"/>
      <c r="M77" s="5">
        <f>SUM(H77:L77)</f>
        <v>93.96</v>
      </c>
      <c r="N77" s="5"/>
      <c r="O77" s="5"/>
      <c r="P77" s="5">
        <f>SUM(M77:O77)</f>
        <v>93.96</v>
      </c>
    </row>
    <row r="78" spans="1:16" x14ac:dyDescent="0.25">
      <c r="A78" s="3" t="s">
        <v>508</v>
      </c>
      <c r="B78" s="3" t="s">
        <v>509</v>
      </c>
      <c r="C78" s="3" t="s">
        <v>510</v>
      </c>
      <c r="D78" s="3" t="s">
        <v>511</v>
      </c>
      <c r="E78" s="5">
        <v>113.8</v>
      </c>
      <c r="F78" s="3" t="s">
        <v>512</v>
      </c>
      <c r="G78" s="3" t="s">
        <v>513</v>
      </c>
      <c r="H78" s="5"/>
      <c r="I78" s="5">
        <v>113.8</v>
      </c>
      <c r="J78" s="5"/>
      <c r="K78" s="5"/>
      <c r="L78" s="5"/>
      <c r="M78" s="5">
        <f t="shared" ref="M78:M80" si="15">SUM(H78:L78)</f>
        <v>113.8</v>
      </c>
      <c r="N78" s="5"/>
      <c r="O78" s="5"/>
      <c r="P78" s="5">
        <f t="shared" ref="P78:P80" si="16">SUM(M78:O78)</f>
        <v>113.8</v>
      </c>
    </row>
    <row r="79" spans="1:16" x14ac:dyDescent="0.25">
      <c r="A79" s="3" t="s">
        <v>514</v>
      </c>
      <c r="B79" s="3" t="s">
        <v>515</v>
      </c>
      <c r="C79" s="3" t="s">
        <v>516</v>
      </c>
      <c r="D79" s="3" t="s">
        <v>517</v>
      </c>
      <c r="E79" s="5">
        <v>16</v>
      </c>
      <c r="F79" s="3" t="s">
        <v>518</v>
      </c>
      <c r="G79" s="3" t="s">
        <v>519</v>
      </c>
      <c r="H79" s="5"/>
      <c r="I79" s="5"/>
      <c r="J79" s="5"/>
      <c r="K79" s="5"/>
      <c r="L79" s="5">
        <v>16</v>
      </c>
      <c r="M79" s="5">
        <f t="shared" si="15"/>
        <v>16</v>
      </c>
      <c r="N79" s="5"/>
      <c r="O79" s="5"/>
      <c r="P79" s="5">
        <f t="shared" si="16"/>
        <v>16</v>
      </c>
    </row>
    <row r="80" spans="1:16" x14ac:dyDescent="0.25">
      <c r="A80" s="3" t="s">
        <v>520</v>
      </c>
      <c r="B80" s="3" t="s">
        <v>521</v>
      </c>
      <c r="C80" s="3" t="s">
        <v>522</v>
      </c>
      <c r="D80" s="3" t="s">
        <v>523</v>
      </c>
      <c r="E80" s="5">
        <v>19</v>
      </c>
      <c r="F80" s="3" t="s">
        <v>524</v>
      </c>
      <c r="G80" s="3" t="s">
        <v>525</v>
      </c>
      <c r="H80" s="5"/>
      <c r="I80" s="5"/>
      <c r="J80" s="5"/>
      <c r="K80" s="5"/>
      <c r="L80" s="5">
        <v>19</v>
      </c>
      <c r="M80" s="5">
        <f t="shared" si="15"/>
        <v>19</v>
      </c>
      <c r="N80" s="5"/>
      <c r="O80" s="5"/>
      <c r="P80" s="5">
        <f t="shared" si="16"/>
        <v>19</v>
      </c>
    </row>
    <row r="81" spans="1:17" x14ac:dyDescent="0.25">
      <c r="A81" s="3" t="s">
        <v>526</v>
      </c>
      <c r="B81" s="3" t="s">
        <v>80</v>
      </c>
      <c r="C81" s="3" t="s">
        <v>527</v>
      </c>
      <c r="D81" s="3" t="s">
        <v>528</v>
      </c>
      <c r="E81" s="5">
        <v>552</v>
      </c>
      <c r="F81" s="3" t="s">
        <v>529</v>
      </c>
      <c r="G81" s="3" t="s">
        <v>530</v>
      </c>
      <c r="H81" s="5"/>
      <c r="I81" s="5">
        <v>552</v>
      </c>
      <c r="J81" s="5"/>
      <c r="K81" s="5"/>
      <c r="L81" s="5"/>
      <c r="M81" s="5">
        <f>SUM(H81:L81)</f>
        <v>552</v>
      </c>
      <c r="N81" s="5"/>
      <c r="O81" s="5"/>
      <c r="P81" s="5">
        <f>SUM(M81:O81)</f>
        <v>552</v>
      </c>
    </row>
    <row r="82" spans="1:17" x14ac:dyDescent="0.25">
      <c r="A82" s="3" t="s">
        <v>531</v>
      </c>
      <c r="B82" s="3" t="s">
        <v>532</v>
      </c>
      <c r="C82" s="3" t="s">
        <v>533</v>
      </c>
      <c r="D82" s="3" t="s">
        <v>534</v>
      </c>
      <c r="E82" s="5">
        <v>571.38</v>
      </c>
      <c r="F82" s="3" t="s">
        <v>535</v>
      </c>
      <c r="G82" s="3" t="s">
        <v>536</v>
      </c>
      <c r="H82" s="5"/>
      <c r="I82" s="5">
        <v>571.38</v>
      </c>
      <c r="J82" s="5"/>
      <c r="K82" s="5"/>
      <c r="L82" s="5"/>
      <c r="M82" s="5">
        <f t="shared" ref="M82:M83" si="17">SUM(H82:L82)</f>
        <v>571.38</v>
      </c>
      <c r="N82" s="5"/>
      <c r="O82" s="5"/>
      <c r="P82" s="5">
        <f t="shared" ref="P82:P83" si="18">SUM(M82:O82)</f>
        <v>571.38</v>
      </c>
    </row>
    <row r="83" spans="1:17" x14ac:dyDescent="0.25">
      <c r="A83" s="3" t="s">
        <v>537</v>
      </c>
      <c r="B83" s="3" t="s">
        <v>538</v>
      </c>
      <c r="C83" s="3" t="s">
        <v>539</v>
      </c>
      <c r="D83" s="3" t="s">
        <v>540</v>
      </c>
      <c r="E83" s="5">
        <v>611.6</v>
      </c>
      <c r="F83" s="3" t="s">
        <v>541</v>
      </c>
      <c r="G83" s="3" t="s">
        <v>542</v>
      </c>
      <c r="H83" s="5"/>
      <c r="I83" s="5">
        <v>368.8</v>
      </c>
      <c r="J83" s="5">
        <v>242.8</v>
      </c>
      <c r="K83" s="5"/>
      <c r="L83" s="5"/>
      <c r="M83" s="5">
        <f t="shared" si="17"/>
        <v>611.6</v>
      </c>
      <c r="N83" s="5"/>
      <c r="O83" s="5"/>
      <c r="P83" s="5">
        <f t="shared" si="18"/>
        <v>611.6</v>
      </c>
    </row>
    <row r="84" spans="1:17" x14ac:dyDescent="0.25">
      <c r="A84" s="3" t="s">
        <v>543</v>
      </c>
      <c r="B84" s="3" t="s">
        <v>81</v>
      </c>
      <c r="C84" s="3" t="s">
        <v>544</v>
      </c>
      <c r="D84" s="3" t="s">
        <v>545</v>
      </c>
      <c r="E84" s="5">
        <v>299</v>
      </c>
      <c r="F84" s="3" t="s">
        <v>546</v>
      </c>
      <c r="G84" s="3" t="s">
        <v>547</v>
      </c>
      <c r="H84" s="5"/>
      <c r="I84" s="5">
        <v>299</v>
      </c>
      <c r="J84" s="5"/>
      <c r="K84" s="5"/>
      <c r="L84" s="5"/>
      <c r="M84" s="5">
        <f>SUM(H84:L84)</f>
        <v>299</v>
      </c>
      <c r="N84" s="5"/>
      <c r="O84" s="5"/>
      <c r="P84" s="5">
        <f>SUM(M84:O84)</f>
        <v>299</v>
      </c>
    </row>
    <row r="85" spans="1:17" x14ac:dyDescent="0.25">
      <c r="A85" s="3" t="s">
        <v>548</v>
      </c>
      <c r="B85" s="3" t="s">
        <v>549</v>
      </c>
      <c r="C85" s="3" t="s">
        <v>550</v>
      </c>
      <c r="D85" s="3" t="s">
        <v>551</v>
      </c>
      <c r="E85" s="5">
        <v>1628.56</v>
      </c>
      <c r="F85" s="3" t="s">
        <v>552</v>
      </c>
      <c r="G85" s="3" t="s">
        <v>553</v>
      </c>
      <c r="H85" s="5"/>
      <c r="I85" s="5">
        <v>901</v>
      </c>
      <c r="J85" s="5">
        <v>727.56</v>
      </c>
      <c r="K85" s="5"/>
      <c r="L85" s="5"/>
      <c r="M85" s="5">
        <f t="shared" ref="M85:M88" si="19">SUM(H85:L85)</f>
        <v>1628.56</v>
      </c>
      <c r="N85" s="5"/>
      <c r="O85" s="5"/>
      <c r="P85" s="5">
        <f t="shared" ref="P85:P88" si="20">SUM(M85:O85)</f>
        <v>1628.56</v>
      </c>
    </row>
    <row r="86" spans="1:17" x14ac:dyDescent="0.25">
      <c r="A86" s="3" t="s">
        <v>554</v>
      </c>
      <c r="B86" s="3" t="s">
        <v>555</v>
      </c>
      <c r="C86" s="3" t="s">
        <v>556</v>
      </c>
      <c r="D86" s="3" t="s">
        <v>557</v>
      </c>
      <c r="E86" s="5">
        <v>907</v>
      </c>
      <c r="F86" s="3" t="s">
        <v>558</v>
      </c>
      <c r="G86" s="3" t="s">
        <v>559</v>
      </c>
      <c r="H86" s="5"/>
      <c r="I86" s="5">
        <v>907</v>
      </c>
      <c r="J86" s="5"/>
      <c r="K86" s="5"/>
      <c r="L86" s="5"/>
      <c r="M86" s="5">
        <f t="shared" si="19"/>
        <v>907</v>
      </c>
      <c r="N86" s="5"/>
      <c r="O86" s="5"/>
      <c r="P86" s="5">
        <f t="shared" si="20"/>
        <v>907</v>
      </c>
    </row>
    <row r="87" spans="1:17" x14ac:dyDescent="0.25">
      <c r="A87" s="3" t="s">
        <v>560</v>
      </c>
      <c r="B87" s="3" t="s">
        <v>561</v>
      </c>
      <c r="C87" s="3" t="s">
        <v>562</v>
      </c>
      <c r="D87" s="3" t="s">
        <v>563</v>
      </c>
      <c r="E87" s="5">
        <v>688</v>
      </c>
      <c r="F87" s="3" t="s">
        <v>564</v>
      </c>
      <c r="G87" s="3" t="s">
        <v>565</v>
      </c>
      <c r="H87" s="5"/>
      <c r="I87" s="5">
        <v>688</v>
      </c>
      <c r="J87" s="5"/>
      <c r="K87" s="5"/>
      <c r="L87" s="5"/>
      <c r="M87" s="5">
        <f t="shared" si="19"/>
        <v>688</v>
      </c>
      <c r="N87" s="5"/>
      <c r="O87" s="5"/>
      <c r="P87" s="5">
        <f t="shared" si="20"/>
        <v>688</v>
      </c>
    </row>
    <row r="88" spans="1:17" x14ac:dyDescent="0.25">
      <c r="A88" s="3" t="s">
        <v>566</v>
      </c>
      <c r="B88" s="3" t="s">
        <v>567</v>
      </c>
      <c r="C88" s="3" t="s">
        <v>568</v>
      </c>
      <c r="D88" s="3" t="s">
        <v>569</v>
      </c>
      <c r="E88" s="5">
        <v>679.6</v>
      </c>
      <c r="F88" s="3" t="s">
        <v>570</v>
      </c>
      <c r="G88" s="3" t="s">
        <v>571</v>
      </c>
      <c r="H88" s="5"/>
      <c r="I88" s="5">
        <v>679.6</v>
      </c>
      <c r="J88" s="5"/>
      <c r="K88" s="5"/>
      <c r="L88" s="5"/>
      <c r="M88" s="5">
        <f t="shared" si="19"/>
        <v>679.6</v>
      </c>
      <c r="N88" s="5"/>
      <c r="O88" s="5"/>
      <c r="P88" s="5">
        <f t="shared" si="20"/>
        <v>679.6</v>
      </c>
    </row>
    <row r="89" spans="1:17" x14ac:dyDescent="0.25">
      <c r="A89" s="3" t="s">
        <v>572</v>
      </c>
      <c r="B89" s="3" t="s">
        <v>82</v>
      </c>
      <c r="C89" s="3" t="s">
        <v>573</v>
      </c>
      <c r="D89" s="3" t="s">
        <v>574</v>
      </c>
      <c r="E89" s="5">
        <v>99.8</v>
      </c>
      <c r="F89" s="3" t="s">
        <v>575</v>
      </c>
      <c r="G89" s="3" t="s">
        <v>576</v>
      </c>
      <c r="H89" s="5"/>
      <c r="I89" s="5">
        <v>99.8</v>
      </c>
      <c r="J89" s="5"/>
      <c r="K89" s="5"/>
      <c r="L89" s="5"/>
      <c r="M89" s="5">
        <f>SUM(H89:L89)</f>
        <v>99.8</v>
      </c>
      <c r="N89" s="5"/>
      <c r="O89" s="5"/>
      <c r="P89" s="5">
        <f>SUM(M89:O89)</f>
        <v>99.8</v>
      </c>
    </row>
    <row r="90" spans="1:17" x14ac:dyDescent="0.25">
      <c r="A90" s="3" t="s">
        <v>577</v>
      </c>
      <c r="B90" s="3" t="s">
        <v>578</v>
      </c>
      <c r="C90" s="3" t="s">
        <v>579</v>
      </c>
      <c r="D90" s="3" t="s">
        <v>580</v>
      </c>
      <c r="E90" s="5">
        <v>199.6</v>
      </c>
      <c r="F90" s="3" t="s">
        <v>581</v>
      </c>
      <c r="G90" s="3" t="s">
        <v>582</v>
      </c>
      <c r="H90" s="5"/>
      <c r="I90" s="5">
        <v>199.6</v>
      </c>
      <c r="J90" s="5"/>
      <c r="K90" s="5"/>
      <c r="L90" s="5"/>
      <c r="M90" s="5">
        <f>SUM(H90:L90)</f>
        <v>199.6</v>
      </c>
      <c r="N90" s="5"/>
      <c r="O90" s="5"/>
      <c r="P90" s="5">
        <f>SUM(M90:O90)</f>
        <v>199.6</v>
      </c>
    </row>
    <row r="91" spans="1:17" x14ac:dyDescent="0.25">
      <c r="A91" s="7" t="s">
        <v>83</v>
      </c>
      <c r="B91" s="7" t="s">
        <v>84</v>
      </c>
      <c r="C91" s="7" t="s">
        <v>583</v>
      </c>
      <c r="D91" s="7" t="s">
        <v>584</v>
      </c>
      <c r="E91" s="8">
        <v>590.14</v>
      </c>
      <c r="F91" s="7" t="s">
        <v>585</v>
      </c>
      <c r="G91" s="7" t="s">
        <v>586</v>
      </c>
      <c r="H91" s="8"/>
      <c r="I91" s="8">
        <v>366.4</v>
      </c>
      <c r="J91" s="8">
        <v>202.27</v>
      </c>
      <c r="K91" s="8">
        <v>21.47</v>
      </c>
      <c r="L91" s="8"/>
      <c r="M91" s="8">
        <f>SUM(H91:L91)</f>
        <v>590.14</v>
      </c>
      <c r="N91" s="8"/>
      <c r="O91" s="8"/>
      <c r="P91" s="8">
        <f>SUM(M91:O91)</f>
        <v>590.14</v>
      </c>
      <c r="Q91" s="7"/>
    </row>
    <row r="92" spans="1:17" x14ac:dyDescent="0.25">
      <c r="A92" s="7" t="s">
        <v>587</v>
      </c>
      <c r="B92" s="7" t="s">
        <v>85</v>
      </c>
      <c r="C92" s="7" t="s">
        <v>86</v>
      </c>
      <c r="D92" s="7" t="s">
        <v>87</v>
      </c>
      <c r="E92" s="8">
        <v>10629.17</v>
      </c>
      <c r="F92" s="7" t="s">
        <v>588</v>
      </c>
      <c r="G92" s="7" t="s">
        <v>88</v>
      </c>
      <c r="H92" s="8"/>
      <c r="I92" s="8">
        <v>1932.84</v>
      </c>
      <c r="J92" s="8">
        <v>7107.52</v>
      </c>
      <c r="K92" s="8">
        <v>644.80999999999995</v>
      </c>
      <c r="L92" s="8">
        <v>944</v>
      </c>
      <c r="M92" s="8">
        <f t="shared" ref="M92:M102" si="21">SUM(H92:L92)</f>
        <v>10629.17</v>
      </c>
      <c r="N92" s="8"/>
      <c r="O92" s="8"/>
      <c r="P92" s="8">
        <f t="shared" ref="P92:P102" si="22">SUM(M92:O92)</f>
        <v>10629.17</v>
      </c>
      <c r="Q92" s="7"/>
    </row>
    <row r="93" spans="1:17" x14ac:dyDescent="0.25">
      <c r="A93" s="7" t="s">
        <v>589</v>
      </c>
      <c r="B93" s="7" t="s">
        <v>590</v>
      </c>
      <c r="C93" s="7" t="s">
        <v>591</v>
      </c>
      <c r="D93" s="7" t="s">
        <v>592</v>
      </c>
      <c r="E93" s="8">
        <v>15540.64</v>
      </c>
      <c r="F93" s="7" t="s">
        <v>593</v>
      </c>
      <c r="G93" s="7" t="s">
        <v>89</v>
      </c>
      <c r="H93" s="8"/>
      <c r="I93" s="8">
        <v>4083.5</v>
      </c>
      <c r="J93" s="8">
        <v>9354.4</v>
      </c>
      <c r="K93" s="8">
        <v>792.21</v>
      </c>
      <c r="L93" s="8">
        <v>1310.53</v>
      </c>
      <c r="M93" s="8">
        <f t="shared" si="21"/>
        <v>15540.640000000001</v>
      </c>
      <c r="N93" s="8"/>
      <c r="O93" s="8"/>
      <c r="P93" s="8">
        <f t="shared" si="22"/>
        <v>15540.640000000001</v>
      </c>
      <c r="Q93" s="7"/>
    </row>
    <row r="94" spans="1:17" x14ac:dyDescent="0.25">
      <c r="A94" s="7" t="s">
        <v>594</v>
      </c>
      <c r="B94" s="7" t="s">
        <v>595</v>
      </c>
      <c r="C94" s="7" t="s">
        <v>596</v>
      </c>
      <c r="D94" s="7" t="s">
        <v>597</v>
      </c>
      <c r="E94" s="8">
        <v>4323.62</v>
      </c>
      <c r="F94" s="7" t="s">
        <v>598</v>
      </c>
      <c r="G94" s="7" t="s">
        <v>90</v>
      </c>
      <c r="H94" s="8"/>
      <c r="I94" s="8">
        <v>2665.86</v>
      </c>
      <c r="J94" s="8">
        <v>1159.92</v>
      </c>
      <c r="K94" s="8">
        <v>318.83999999999997</v>
      </c>
      <c r="L94" s="8">
        <v>179</v>
      </c>
      <c r="M94" s="8">
        <f t="shared" si="21"/>
        <v>4323.62</v>
      </c>
      <c r="N94" s="8"/>
      <c r="O94" s="8"/>
      <c r="P94" s="8">
        <f t="shared" si="22"/>
        <v>4323.62</v>
      </c>
      <c r="Q94" s="7"/>
    </row>
    <row r="95" spans="1:17" x14ac:dyDescent="0.25">
      <c r="A95" s="7" t="s">
        <v>599</v>
      </c>
      <c r="B95" s="7" t="s">
        <v>600</v>
      </c>
      <c r="C95" s="7" t="s">
        <v>601</v>
      </c>
      <c r="D95" s="7" t="s">
        <v>602</v>
      </c>
      <c r="E95" s="8">
        <v>18762.740000000002</v>
      </c>
      <c r="F95" s="7" t="s">
        <v>603</v>
      </c>
      <c r="G95" s="7" t="s">
        <v>604</v>
      </c>
      <c r="H95" s="8"/>
      <c r="I95" s="8">
        <v>2869.42</v>
      </c>
      <c r="J95" s="8">
        <v>15040.44</v>
      </c>
      <c r="K95" s="8"/>
      <c r="L95" s="8">
        <v>852.88</v>
      </c>
      <c r="M95" s="8">
        <f t="shared" si="21"/>
        <v>18762.740000000002</v>
      </c>
      <c r="N95" s="8"/>
      <c r="O95" s="8"/>
      <c r="P95" s="8">
        <f t="shared" si="22"/>
        <v>18762.740000000002</v>
      </c>
      <c r="Q95" s="7"/>
    </row>
    <row r="96" spans="1:17" x14ac:dyDescent="0.25">
      <c r="A96" s="7" t="s">
        <v>605</v>
      </c>
      <c r="B96" s="7" t="s">
        <v>606</v>
      </c>
      <c r="C96" s="7" t="s">
        <v>607</v>
      </c>
      <c r="D96" s="7" t="s">
        <v>608</v>
      </c>
      <c r="E96" s="8">
        <v>15765.4</v>
      </c>
      <c r="F96" s="7" t="s">
        <v>609</v>
      </c>
      <c r="G96" s="7" t="s">
        <v>91</v>
      </c>
      <c r="H96" s="8"/>
      <c r="I96" s="8">
        <v>316.39999999999998</v>
      </c>
      <c r="J96" s="8">
        <v>12726.41</v>
      </c>
      <c r="K96" s="8"/>
      <c r="L96" s="8">
        <v>2722.59</v>
      </c>
      <c r="M96" s="8">
        <f t="shared" si="21"/>
        <v>15765.4</v>
      </c>
      <c r="N96" s="8"/>
      <c r="O96" s="8"/>
      <c r="P96" s="8">
        <f t="shared" si="22"/>
        <v>15765.4</v>
      </c>
      <c r="Q96" s="7"/>
    </row>
    <row r="97" spans="1:17" x14ac:dyDescent="0.25">
      <c r="A97" s="7" t="s">
        <v>610</v>
      </c>
      <c r="B97" s="7" t="s">
        <v>611</v>
      </c>
      <c r="C97" s="7" t="s">
        <v>612</v>
      </c>
      <c r="D97" s="7" t="s">
        <v>613</v>
      </c>
      <c r="E97" s="9">
        <v>5827.19</v>
      </c>
      <c r="F97" s="7" t="s">
        <v>614</v>
      </c>
      <c r="G97" s="7" t="s">
        <v>615</v>
      </c>
      <c r="H97" s="9"/>
      <c r="I97" s="9">
        <v>1619.8</v>
      </c>
      <c r="J97" s="9">
        <v>4207.38</v>
      </c>
      <c r="K97" s="9"/>
      <c r="L97" s="9"/>
      <c r="M97" s="9">
        <f t="shared" si="21"/>
        <v>5827.18</v>
      </c>
      <c r="N97" s="9"/>
      <c r="O97" s="9"/>
      <c r="P97" s="9">
        <f t="shared" si="22"/>
        <v>5827.18</v>
      </c>
      <c r="Q97" s="7"/>
    </row>
    <row r="98" spans="1:17" x14ac:dyDescent="0.25">
      <c r="A98" s="7" t="s">
        <v>616</v>
      </c>
      <c r="B98" s="7" t="s">
        <v>617</v>
      </c>
      <c r="C98" s="7" t="s">
        <v>618</v>
      </c>
      <c r="D98" s="7" t="s">
        <v>619</v>
      </c>
      <c r="E98" s="9">
        <v>14210.4</v>
      </c>
      <c r="F98" s="7" t="s">
        <v>620</v>
      </c>
      <c r="G98" s="7" t="s">
        <v>621</v>
      </c>
      <c r="H98" s="9">
        <v>457.79</v>
      </c>
      <c r="I98" s="9">
        <v>2579.79</v>
      </c>
      <c r="J98" s="9">
        <v>9307.9699999999993</v>
      </c>
      <c r="K98" s="9">
        <v>604.77</v>
      </c>
      <c r="L98" s="9">
        <v>1260.08</v>
      </c>
      <c r="M98" s="9">
        <f t="shared" si="21"/>
        <v>14210.4</v>
      </c>
      <c r="N98" s="9"/>
      <c r="O98" s="9"/>
      <c r="P98" s="9">
        <f t="shared" si="22"/>
        <v>14210.4</v>
      </c>
      <c r="Q98" s="7"/>
    </row>
    <row r="99" spans="1:17" x14ac:dyDescent="0.25">
      <c r="A99" s="7" t="s">
        <v>622</v>
      </c>
      <c r="B99" s="7" t="s">
        <v>623</v>
      </c>
      <c r="C99" s="7" t="s">
        <v>624</v>
      </c>
      <c r="D99" s="7" t="s">
        <v>625</v>
      </c>
      <c r="E99" s="9">
        <v>15531.97</v>
      </c>
      <c r="F99" s="7" t="s">
        <v>626</v>
      </c>
      <c r="G99" s="7" t="s">
        <v>627</v>
      </c>
      <c r="H99" s="9"/>
      <c r="I99" s="9"/>
      <c r="J99" s="9">
        <v>12183.19</v>
      </c>
      <c r="K99" s="9"/>
      <c r="L99" s="9">
        <v>3348.78</v>
      </c>
      <c r="M99" s="9">
        <f t="shared" si="21"/>
        <v>15531.970000000001</v>
      </c>
      <c r="N99" s="9"/>
      <c r="O99" s="9"/>
      <c r="P99" s="9">
        <f t="shared" si="22"/>
        <v>15531.970000000001</v>
      </c>
      <c r="Q99" s="7"/>
    </row>
    <row r="100" spans="1:17" x14ac:dyDescent="0.25">
      <c r="A100" s="7" t="s">
        <v>628</v>
      </c>
      <c r="B100" s="7" t="s">
        <v>629</v>
      </c>
      <c r="C100" s="7" t="s">
        <v>630</v>
      </c>
      <c r="D100" s="7" t="s">
        <v>631</v>
      </c>
      <c r="E100" s="9">
        <v>13585.72</v>
      </c>
      <c r="F100" s="7" t="s">
        <v>632</v>
      </c>
      <c r="G100" s="7" t="s">
        <v>633</v>
      </c>
      <c r="H100" s="9">
        <v>1279.44</v>
      </c>
      <c r="I100" s="9">
        <v>363.86</v>
      </c>
      <c r="J100" s="9">
        <v>9487.82</v>
      </c>
      <c r="K100" s="9"/>
      <c r="L100" s="9">
        <v>2454.6</v>
      </c>
      <c r="M100" s="9">
        <f t="shared" si="21"/>
        <v>13585.72</v>
      </c>
      <c r="N100" s="9"/>
      <c r="O100" s="9"/>
      <c r="P100" s="9">
        <f t="shared" si="22"/>
        <v>13585.72</v>
      </c>
      <c r="Q100" s="7"/>
    </row>
    <row r="101" spans="1:17" x14ac:dyDescent="0.25">
      <c r="A101" s="7" t="s">
        <v>634</v>
      </c>
      <c r="B101" s="7" t="s">
        <v>635</v>
      </c>
      <c r="C101" s="7" t="s">
        <v>636</v>
      </c>
      <c r="D101" s="7" t="s">
        <v>637</v>
      </c>
      <c r="E101" s="9">
        <v>15965.65</v>
      </c>
      <c r="F101" s="7" t="s">
        <v>638</v>
      </c>
      <c r="G101" s="7" t="s">
        <v>639</v>
      </c>
      <c r="H101" s="9">
        <v>556.71</v>
      </c>
      <c r="I101" s="9">
        <v>17.84</v>
      </c>
      <c r="J101" s="9">
        <v>10981.28</v>
      </c>
      <c r="K101" s="9"/>
      <c r="L101" s="9">
        <v>4409.82</v>
      </c>
      <c r="M101" s="9">
        <f t="shared" si="21"/>
        <v>15965.65</v>
      </c>
      <c r="N101" s="9"/>
      <c r="O101" s="9"/>
      <c r="P101" s="9">
        <f t="shared" si="22"/>
        <v>15965.65</v>
      </c>
      <c r="Q101" s="7"/>
    </row>
    <row r="102" spans="1:17" x14ac:dyDescent="0.25">
      <c r="A102" s="7" t="s">
        <v>640</v>
      </c>
      <c r="B102" s="7" t="s">
        <v>641</v>
      </c>
      <c r="C102" s="7" t="s">
        <v>642</v>
      </c>
      <c r="D102" s="7" t="s">
        <v>643</v>
      </c>
      <c r="E102" s="9">
        <v>11831.39</v>
      </c>
      <c r="F102" s="7" t="s">
        <v>644</v>
      </c>
      <c r="G102" s="7" t="s">
        <v>645</v>
      </c>
      <c r="H102" s="9"/>
      <c r="I102" s="9"/>
      <c r="J102" s="9">
        <v>8900.1299999999992</v>
      </c>
      <c r="K102" s="9"/>
      <c r="L102" s="9">
        <v>2931.26</v>
      </c>
      <c r="M102" s="9">
        <f t="shared" si="21"/>
        <v>11831.39</v>
      </c>
      <c r="N102" s="9"/>
      <c r="O102" s="9"/>
      <c r="P102" s="9">
        <f t="shared" si="22"/>
        <v>11831.39</v>
      </c>
      <c r="Q102" s="7"/>
    </row>
    <row r="103" spans="1:17" x14ac:dyDescent="0.25">
      <c r="A103" s="7" t="s">
        <v>646</v>
      </c>
      <c r="B103" s="7" t="s">
        <v>92</v>
      </c>
      <c r="C103" s="7" t="s">
        <v>93</v>
      </c>
      <c r="D103" s="7" t="s">
        <v>647</v>
      </c>
      <c r="E103" s="8">
        <v>747.92</v>
      </c>
      <c r="F103" s="7" t="s">
        <v>94</v>
      </c>
      <c r="G103" s="7" t="s">
        <v>95</v>
      </c>
      <c r="H103" s="8"/>
      <c r="I103" s="8">
        <v>575.25</v>
      </c>
      <c r="J103" s="8">
        <v>145.72</v>
      </c>
      <c r="K103" s="8">
        <v>10</v>
      </c>
      <c r="L103" s="8">
        <v>16.95</v>
      </c>
      <c r="M103" s="8">
        <f>SUM(H103:L103)</f>
        <v>747.92000000000007</v>
      </c>
      <c r="N103" s="8"/>
      <c r="O103" s="8"/>
      <c r="P103" s="8">
        <f>SUM(M103:O103)</f>
        <v>747.92000000000007</v>
      </c>
      <c r="Q103" s="7"/>
    </row>
    <row r="104" spans="1:17" x14ac:dyDescent="0.25">
      <c r="A104" s="7" t="s">
        <v>648</v>
      </c>
      <c r="B104" s="7" t="s">
        <v>649</v>
      </c>
      <c r="C104" s="7" t="s">
        <v>650</v>
      </c>
      <c r="D104" s="7" t="s">
        <v>651</v>
      </c>
      <c r="E104" s="8">
        <v>78.400000000000006</v>
      </c>
      <c r="F104" s="7" t="s">
        <v>652</v>
      </c>
      <c r="G104" s="7" t="s">
        <v>96</v>
      </c>
      <c r="H104" s="8"/>
      <c r="I104" s="8">
        <v>78.400000000000006</v>
      </c>
      <c r="J104" s="8"/>
      <c r="K104" s="8"/>
      <c r="L104" s="8"/>
      <c r="M104" s="8">
        <f t="shared" ref="M104:M115" si="23">SUM(H104:L104)</f>
        <v>78.400000000000006</v>
      </c>
      <c r="N104" s="8"/>
      <c r="O104" s="8"/>
      <c r="P104" s="8">
        <f t="shared" ref="P104:P115" si="24">SUM(M104:O104)</f>
        <v>78.400000000000006</v>
      </c>
      <c r="Q104" s="7"/>
    </row>
    <row r="105" spans="1:17" x14ac:dyDescent="0.25">
      <c r="A105" s="7" t="s">
        <v>653</v>
      </c>
      <c r="B105" s="7" t="s">
        <v>654</v>
      </c>
      <c r="C105" s="7" t="s">
        <v>655</v>
      </c>
      <c r="D105" s="7" t="s">
        <v>656</v>
      </c>
      <c r="E105" s="8">
        <v>459.77</v>
      </c>
      <c r="F105" s="7" t="s">
        <v>97</v>
      </c>
      <c r="G105" s="7" t="s">
        <v>98</v>
      </c>
      <c r="H105" s="8"/>
      <c r="I105" s="8">
        <v>243.3</v>
      </c>
      <c r="J105" s="8">
        <v>168.97</v>
      </c>
      <c r="K105" s="8">
        <v>47.5</v>
      </c>
      <c r="L105" s="8"/>
      <c r="M105" s="8">
        <f t="shared" si="23"/>
        <v>459.77</v>
      </c>
      <c r="N105" s="8"/>
      <c r="O105" s="8"/>
      <c r="P105" s="8">
        <f t="shared" si="24"/>
        <v>459.77</v>
      </c>
      <c r="Q105" s="7"/>
    </row>
    <row r="106" spans="1:17" x14ac:dyDescent="0.25">
      <c r="A106" s="7" t="s">
        <v>657</v>
      </c>
      <c r="B106" s="7" t="s">
        <v>658</v>
      </c>
      <c r="C106" s="7" t="s">
        <v>659</v>
      </c>
      <c r="D106" s="7" t="s">
        <v>660</v>
      </c>
      <c r="E106" s="8">
        <v>747.91</v>
      </c>
      <c r="F106" s="7" t="s">
        <v>661</v>
      </c>
      <c r="G106" s="7" t="s">
        <v>99</v>
      </c>
      <c r="H106" s="8"/>
      <c r="I106" s="8"/>
      <c r="J106" s="8">
        <v>747.91</v>
      </c>
      <c r="K106" s="8"/>
      <c r="L106" s="8"/>
      <c r="M106" s="8">
        <f t="shared" si="23"/>
        <v>747.91</v>
      </c>
      <c r="N106" s="8"/>
      <c r="O106" s="8"/>
      <c r="P106" s="8">
        <f t="shared" si="24"/>
        <v>747.91</v>
      </c>
      <c r="Q106" s="7"/>
    </row>
    <row r="107" spans="1:17" x14ac:dyDescent="0.25">
      <c r="A107" s="7" t="s">
        <v>662</v>
      </c>
      <c r="B107" s="7" t="s">
        <v>663</v>
      </c>
      <c r="C107" s="7" t="s">
        <v>664</v>
      </c>
      <c r="D107" s="7" t="s">
        <v>665</v>
      </c>
      <c r="E107" s="8">
        <v>231.8</v>
      </c>
      <c r="F107" s="7" t="s">
        <v>666</v>
      </c>
      <c r="G107" s="7" t="s">
        <v>100</v>
      </c>
      <c r="H107" s="8"/>
      <c r="I107" s="8">
        <v>231.8</v>
      </c>
      <c r="J107" s="8"/>
      <c r="K107" s="8"/>
      <c r="L107" s="8"/>
      <c r="M107" s="8">
        <f t="shared" si="23"/>
        <v>231.8</v>
      </c>
      <c r="N107" s="8"/>
      <c r="O107" s="8"/>
      <c r="P107" s="8">
        <f t="shared" si="24"/>
        <v>231.8</v>
      </c>
      <c r="Q107" s="7"/>
    </row>
    <row r="108" spans="1:17" x14ac:dyDescent="0.25">
      <c r="A108" s="7" t="s">
        <v>667</v>
      </c>
      <c r="B108" s="7" t="s">
        <v>668</v>
      </c>
      <c r="C108" s="7" t="s">
        <v>669</v>
      </c>
      <c r="D108" s="7" t="s">
        <v>670</v>
      </c>
      <c r="E108" s="8">
        <v>187.2</v>
      </c>
      <c r="F108" s="7" t="s">
        <v>671</v>
      </c>
      <c r="G108" s="7" t="s">
        <v>672</v>
      </c>
      <c r="H108" s="8"/>
      <c r="I108" s="8">
        <v>187.2</v>
      </c>
      <c r="J108" s="8"/>
      <c r="K108" s="8"/>
      <c r="L108" s="8"/>
      <c r="M108" s="8">
        <f t="shared" si="23"/>
        <v>187.2</v>
      </c>
      <c r="N108" s="8"/>
      <c r="O108" s="8"/>
      <c r="P108" s="8">
        <f t="shared" si="24"/>
        <v>187.2</v>
      </c>
      <c r="Q108" s="7"/>
    </row>
    <row r="109" spans="1:17" x14ac:dyDescent="0.25">
      <c r="A109" s="7" t="s">
        <v>673</v>
      </c>
      <c r="B109" s="7" t="s">
        <v>674</v>
      </c>
      <c r="C109" s="7" t="s">
        <v>675</v>
      </c>
      <c r="D109" s="7" t="s">
        <v>676</v>
      </c>
      <c r="E109" s="8">
        <v>1933.61</v>
      </c>
      <c r="F109" s="7" t="s">
        <v>101</v>
      </c>
      <c r="G109" s="7" t="s">
        <v>102</v>
      </c>
      <c r="H109" s="8">
        <v>229.91</v>
      </c>
      <c r="I109" s="8">
        <v>38.6</v>
      </c>
      <c r="J109" s="8">
        <v>1595.1</v>
      </c>
      <c r="K109" s="8">
        <v>70</v>
      </c>
      <c r="L109" s="8"/>
      <c r="M109" s="8">
        <f t="shared" si="23"/>
        <v>1933.61</v>
      </c>
      <c r="N109" s="8"/>
      <c r="O109" s="8"/>
      <c r="P109" s="8">
        <f t="shared" si="24"/>
        <v>1933.61</v>
      </c>
      <c r="Q109" s="7"/>
    </row>
    <row r="110" spans="1:17" x14ac:dyDescent="0.25">
      <c r="A110" s="7" t="s">
        <v>677</v>
      </c>
      <c r="B110" s="7" t="s">
        <v>678</v>
      </c>
      <c r="C110" s="7" t="s">
        <v>679</v>
      </c>
      <c r="D110" s="7" t="s">
        <v>680</v>
      </c>
      <c r="E110" s="8">
        <v>852.5</v>
      </c>
      <c r="F110" s="7" t="s">
        <v>681</v>
      </c>
      <c r="G110" s="7" t="s">
        <v>103</v>
      </c>
      <c r="H110" s="8"/>
      <c r="I110" s="8"/>
      <c r="J110" s="8">
        <v>852.5</v>
      </c>
      <c r="K110" s="8"/>
      <c r="L110" s="8"/>
      <c r="M110" s="8">
        <f t="shared" si="23"/>
        <v>852.5</v>
      </c>
      <c r="N110" s="8"/>
      <c r="O110" s="8"/>
      <c r="P110" s="8">
        <f t="shared" si="24"/>
        <v>852.5</v>
      </c>
      <c r="Q110" s="7"/>
    </row>
    <row r="111" spans="1:17" x14ac:dyDescent="0.25">
      <c r="A111" s="7" t="s">
        <v>682</v>
      </c>
      <c r="B111" s="7" t="s">
        <v>683</v>
      </c>
      <c r="C111" s="7" t="s">
        <v>684</v>
      </c>
      <c r="D111" s="7" t="s">
        <v>685</v>
      </c>
      <c r="E111" s="8">
        <v>22</v>
      </c>
      <c r="F111" s="7" t="s">
        <v>686</v>
      </c>
      <c r="G111" s="7" t="s">
        <v>104</v>
      </c>
      <c r="H111" s="8"/>
      <c r="I111" s="8">
        <v>22</v>
      </c>
      <c r="J111" s="8"/>
      <c r="K111" s="8"/>
      <c r="L111" s="8"/>
      <c r="M111" s="8">
        <f t="shared" si="23"/>
        <v>22</v>
      </c>
      <c r="N111" s="8"/>
      <c r="O111" s="8"/>
      <c r="P111" s="8">
        <f t="shared" si="24"/>
        <v>22</v>
      </c>
      <c r="Q111" s="7"/>
    </row>
    <row r="112" spans="1:17" x14ac:dyDescent="0.25">
      <c r="A112" s="7" t="s">
        <v>687</v>
      </c>
      <c r="B112" s="7" t="s">
        <v>688</v>
      </c>
      <c r="C112" s="7" t="s">
        <v>689</v>
      </c>
      <c r="D112" s="7" t="s">
        <v>690</v>
      </c>
      <c r="E112" s="8">
        <v>425.6</v>
      </c>
      <c r="F112" s="7" t="s">
        <v>691</v>
      </c>
      <c r="G112" s="7" t="s">
        <v>105</v>
      </c>
      <c r="H112" s="8"/>
      <c r="I112" s="8">
        <v>425.6</v>
      </c>
      <c r="J112" s="8"/>
      <c r="K112" s="8"/>
      <c r="L112" s="8"/>
      <c r="M112" s="8">
        <f t="shared" si="23"/>
        <v>425.6</v>
      </c>
      <c r="N112" s="8"/>
      <c r="O112" s="8"/>
      <c r="P112" s="8">
        <f t="shared" si="24"/>
        <v>425.6</v>
      </c>
      <c r="Q112" s="7"/>
    </row>
    <row r="113" spans="1:17" x14ac:dyDescent="0.25">
      <c r="A113" s="7" t="s">
        <v>692</v>
      </c>
      <c r="B113" s="7" t="s">
        <v>693</v>
      </c>
      <c r="C113" s="7" t="s">
        <v>694</v>
      </c>
      <c r="D113" s="7" t="s">
        <v>695</v>
      </c>
      <c r="E113" s="8">
        <v>19</v>
      </c>
      <c r="F113" s="7" t="s">
        <v>696</v>
      </c>
      <c r="G113" s="7" t="s">
        <v>106</v>
      </c>
      <c r="H113" s="8"/>
      <c r="I113" s="8">
        <v>19</v>
      </c>
      <c r="J113" s="8"/>
      <c r="K113" s="8"/>
      <c r="L113" s="8"/>
      <c r="M113" s="8">
        <f t="shared" si="23"/>
        <v>19</v>
      </c>
      <c r="N113" s="8"/>
      <c r="O113" s="8"/>
      <c r="P113" s="8">
        <f t="shared" si="24"/>
        <v>19</v>
      </c>
      <c r="Q113" s="7"/>
    </row>
    <row r="114" spans="1:17" x14ac:dyDescent="0.25">
      <c r="A114" s="7" t="s">
        <v>107</v>
      </c>
      <c r="B114" s="7" t="s">
        <v>697</v>
      </c>
      <c r="C114" s="7" t="s">
        <v>698</v>
      </c>
      <c r="D114" s="7" t="s">
        <v>699</v>
      </c>
      <c r="E114" s="8">
        <v>19</v>
      </c>
      <c r="F114" s="7" t="s">
        <v>700</v>
      </c>
      <c r="G114" s="7" t="s">
        <v>108</v>
      </c>
      <c r="H114" s="8"/>
      <c r="I114" s="8">
        <v>19</v>
      </c>
      <c r="J114" s="8"/>
      <c r="K114" s="8"/>
      <c r="L114" s="8"/>
      <c r="M114" s="8">
        <f t="shared" si="23"/>
        <v>19</v>
      </c>
      <c r="N114" s="8"/>
      <c r="O114" s="8"/>
      <c r="P114" s="8">
        <f t="shared" si="24"/>
        <v>19</v>
      </c>
      <c r="Q114" s="7"/>
    </row>
    <row r="115" spans="1:17" ht="47.25" x14ac:dyDescent="0.25">
      <c r="A115" s="7" t="s">
        <v>701</v>
      </c>
      <c r="B115" s="9" t="s">
        <v>702</v>
      </c>
      <c r="C115" s="7" t="s">
        <v>703</v>
      </c>
      <c r="D115" s="7" t="s">
        <v>704</v>
      </c>
      <c r="E115" s="9">
        <v>79.099999999999994</v>
      </c>
      <c r="F115" s="7" t="s">
        <v>705</v>
      </c>
      <c r="G115" s="10" t="s">
        <v>109</v>
      </c>
      <c r="H115" s="9"/>
      <c r="I115" s="9"/>
      <c r="J115" s="9"/>
      <c r="K115" s="9"/>
      <c r="L115" s="9"/>
      <c r="M115" s="9">
        <f t="shared" si="23"/>
        <v>0</v>
      </c>
      <c r="N115" s="9"/>
      <c r="O115" s="9">
        <v>79.099999999999994</v>
      </c>
      <c r="P115" s="9">
        <f t="shared" si="24"/>
        <v>79.099999999999994</v>
      </c>
      <c r="Q115" s="7"/>
    </row>
    <row r="116" spans="1:17" x14ac:dyDescent="0.25">
      <c r="A116" s="7" t="s">
        <v>706</v>
      </c>
      <c r="B116" s="7" t="s">
        <v>110</v>
      </c>
      <c r="C116" s="7" t="s">
        <v>707</v>
      </c>
      <c r="D116" s="7" t="s">
        <v>708</v>
      </c>
      <c r="E116" s="8">
        <v>19</v>
      </c>
      <c r="F116" s="7" t="s">
        <v>709</v>
      </c>
      <c r="G116" s="7" t="s">
        <v>111</v>
      </c>
      <c r="H116" s="8"/>
      <c r="I116" s="8">
        <v>19</v>
      </c>
      <c r="J116" s="8"/>
      <c r="K116" s="8"/>
      <c r="L116" s="8"/>
      <c r="M116" s="8">
        <f>SUM(H116:L116)</f>
        <v>19</v>
      </c>
      <c r="N116" s="8"/>
      <c r="O116" s="8"/>
      <c r="P116" s="8">
        <f>SUM(M116:O116)</f>
        <v>19</v>
      </c>
      <c r="Q116" s="7"/>
    </row>
    <row r="117" spans="1:17" x14ac:dyDescent="0.25">
      <c r="A117" s="7" t="s">
        <v>710</v>
      </c>
      <c r="B117" s="7" t="s">
        <v>711</v>
      </c>
      <c r="C117" s="7" t="s">
        <v>712</v>
      </c>
      <c r="D117" s="7" t="s">
        <v>713</v>
      </c>
      <c r="E117" s="8">
        <v>394.28</v>
      </c>
      <c r="F117" s="7" t="s">
        <v>714</v>
      </c>
      <c r="G117" s="7" t="s">
        <v>112</v>
      </c>
      <c r="H117" s="8"/>
      <c r="I117" s="8">
        <v>299.27999999999997</v>
      </c>
      <c r="J117" s="8"/>
      <c r="K117" s="8"/>
      <c r="L117" s="8">
        <v>95</v>
      </c>
      <c r="M117" s="8">
        <f t="shared" ref="M117:M126" si="25">SUM(H117:L117)</f>
        <v>394.28</v>
      </c>
      <c r="N117" s="8"/>
      <c r="O117" s="8"/>
      <c r="P117" s="8">
        <f t="shared" ref="P117:P126" si="26">SUM(M117:O117)</f>
        <v>394.28</v>
      </c>
      <c r="Q117" s="7"/>
    </row>
    <row r="118" spans="1:17" x14ac:dyDescent="0.25">
      <c r="A118" s="7" t="s">
        <v>715</v>
      </c>
      <c r="B118" s="7" t="s">
        <v>716</v>
      </c>
      <c r="C118" s="7" t="s">
        <v>717</v>
      </c>
      <c r="D118" s="7" t="s">
        <v>718</v>
      </c>
      <c r="E118" s="8">
        <v>314.8</v>
      </c>
      <c r="F118" s="7" t="s">
        <v>719</v>
      </c>
      <c r="G118" s="7" t="s">
        <v>720</v>
      </c>
      <c r="H118" s="8"/>
      <c r="I118" s="8">
        <v>216.8</v>
      </c>
      <c r="J118" s="8"/>
      <c r="K118" s="8"/>
      <c r="L118" s="8">
        <v>98</v>
      </c>
      <c r="M118" s="8">
        <f t="shared" si="25"/>
        <v>314.8</v>
      </c>
      <c r="N118" s="8"/>
      <c r="O118" s="8"/>
      <c r="P118" s="8">
        <f t="shared" si="26"/>
        <v>314.8</v>
      </c>
      <c r="Q118" s="7"/>
    </row>
    <row r="119" spans="1:17" x14ac:dyDescent="0.25">
      <c r="A119" s="7" t="s">
        <v>721</v>
      </c>
      <c r="B119" s="7" t="s">
        <v>722</v>
      </c>
      <c r="C119" s="7" t="s">
        <v>723</v>
      </c>
      <c r="D119" s="7" t="s">
        <v>724</v>
      </c>
      <c r="E119" s="8">
        <v>561.46</v>
      </c>
      <c r="F119" s="7" t="s">
        <v>725</v>
      </c>
      <c r="G119" s="7" t="s">
        <v>726</v>
      </c>
      <c r="H119" s="8"/>
      <c r="I119" s="8">
        <v>390.24</v>
      </c>
      <c r="J119" s="8"/>
      <c r="K119" s="8"/>
      <c r="L119" s="8">
        <v>171.22</v>
      </c>
      <c r="M119" s="8">
        <f t="shared" si="25"/>
        <v>561.46</v>
      </c>
      <c r="N119" s="8"/>
      <c r="O119" s="8"/>
      <c r="P119" s="8">
        <f t="shared" si="26"/>
        <v>561.46</v>
      </c>
      <c r="Q119" s="7"/>
    </row>
    <row r="120" spans="1:17" x14ac:dyDescent="0.25">
      <c r="A120" s="7" t="s">
        <v>727</v>
      </c>
      <c r="B120" s="7" t="s">
        <v>728</v>
      </c>
      <c r="C120" s="7" t="s">
        <v>729</v>
      </c>
      <c r="D120" s="7" t="s">
        <v>730</v>
      </c>
      <c r="E120" s="8">
        <v>799.64</v>
      </c>
      <c r="F120" s="7" t="s">
        <v>731</v>
      </c>
      <c r="G120" s="7" t="s">
        <v>113</v>
      </c>
      <c r="H120" s="8"/>
      <c r="I120" s="8">
        <v>552.64</v>
      </c>
      <c r="J120" s="8"/>
      <c r="K120" s="8"/>
      <c r="L120" s="8">
        <v>247</v>
      </c>
      <c r="M120" s="8">
        <f t="shared" si="25"/>
        <v>799.64</v>
      </c>
      <c r="N120" s="8"/>
      <c r="O120" s="8"/>
      <c r="P120" s="8">
        <f t="shared" si="26"/>
        <v>799.64</v>
      </c>
      <c r="Q120" s="7"/>
    </row>
    <row r="121" spans="1:17" x14ac:dyDescent="0.25">
      <c r="A121" s="7" t="s">
        <v>732</v>
      </c>
      <c r="B121" s="7" t="s">
        <v>733</v>
      </c>
      <c r="C121" s="7" t="s">
        <v>734</v>
      </c>
      <c r="D121" s="7" t="s">
        <v>735</v>
      </c>
      <c r="E121" s="8">
        <v>127.72</v>
      </c>
      <c r="F121" s="7" t="s">
        <v>736</v>
      </c>
      <c r="G121" s="7" t="s">
        <v>737</v>
      </c>
      <c r="H121" s="8"/>
      <c r="I121" s="8"/>
      <c r="J121" s="8"/>
      <c r="K121" s="8"/>
      <c r="L121" s="8">
        <v>127.72</v>
      </c>
      <c r="M121" s="8">
        <f t="shared" si="25"/>
        <v>127.72</v>
      </c>
      <c r="N121" s="8"/>
      <c r="O121" s="8"/>
      <c r="P121" s="8">
        <f t="shared" si="26"/>
        <v>127.72</v>
      </c>
      <c r="Q121" s="7"/>
    </row>
    <row r="122" spans="1:17" x14ac:dyDescent="0.25">
      <c r="A122" s="7" t="s">
        <v>738</v>
      </c>
      <c r="B122" s="7" t="s">
        <v>739</v>
      </c>
      <c r="C122" s="7" t="s">
        <v>740</v>
      </c>
      <c r="D122" s="7" t="s">
        <v>741</v>
      </c>
      <c r="E122" s="9">
        <v>258.44</v>
      </c>
      <c r="F122" s="7" t="s">
        <v>742</v>
      </c>
      <c r="G122" s="7" t="s">
        <v>743</v>
      </c>
      <c r="H122" s="9"/>
      <c r="I122" s="9">
        <v>258.44</v>
      </c>
      <c r="J122" s="9"/>
      <c r="K122" s="9"/>
      <c r="L122" s="9"/>
      <c r="M122" s="9">
        <f t="shared" si="25"/>
        <v>258.44</v>
      </c>
      <c r="N122" s="9"/>
      <c r="O122" s="9"/>
      <c r="P122" s="9">
        <f t="shared" si="26"/>
        <v>258.44</v>
      </c>
      <c r="Q122" s="7"/>
    </row>
    <row r="123" spans="1:17" x14ac:dyDescent="0.25">
      <c r="A123" s="7" t="s">
        <v>744</v>
      </c>
      <c r="B123" s="7" t="s">
        <v>745</v>
      </c>
      <c r="C123" s="7" t="s">
        <v>746</v>
      </c>
      <c r="D123" s="7" t="s">
        <v>747</v>
      </c>
      <c r="E123" s="9">
        <v>468.56</v>
      </c>
      <c r="F123" s="7" t="s">
        <v>748</v>
      </c>
      <c r="G123" s="7" t="s">
        <v>749</v>
      </c>
      <c r="H123" s="9"/>
      <c r="I123" s="9">
        <v>338.56</v>
      </c>
      <c r="J123" s="9"/>
      <c r="K123" s="9"/>
      <c r="L123" s="9">
        <v>130</v>
      </c>
      <c r="M123" s="9">
        <f t="shared" si="25"/>
        <v>468.56</v>
      </c>
      <c r="N123" s="9"/>
      <c r="O123" s="9"/>
      <c r="P123" s="9">
        <f t="shared" si="26"/>
        <v>468.56</v>
      </c>
      <c r="Q123" s="7"/>
    </row>
    <row r="124" spans="1:17" x14ac:dyDescent="0.25">
      <c r="A124" s="7" t="s">
        <v>750</v>
      </c>
      <c r="B124" s="7" t="s">
        <v>751</v>
      </c>
      <c r="C124" s="7" t="s">
        <v>752</v>
      </c>
      <c r="D124" s="7" t="s">
        <v>753</v>
      </c>
      <c r="E124" s="9">
        <v>124.72</v>
      </c>
      <c r="F124" s="7" t="s">
        <v>754</v>
      </c>
      <c r="G124" s="7" t="s">
        <v>755</v>
      </c>
      <c r="H124" s="9"/>
      <c r="I124" s="9">
        <v>86.72</v>
      </c>
      <c r="J124" s="9"/>
      <c r="K124" s="9"/>
      <c r="L124" s="9">
        <v>38</v>
      </c>
      <c r="M124" s="9">
        <f t="shared" si="25"/>
        <v>124.72</v>
      </c>
      <c r="N124" s="9"/>
      <c r="O124" s="9"/>
      <c r="P124" s="9">
        <f t="shared" si="26"/>
        <v>124.72</v>
      </c>
      <c r="Q124" s="7"/>
    </row>
    <row r="125" spans="1:17" x14ac:dyDescent="0.25">
      <c r="A125" s="7" t="s">
        <v>756</v>
      </c>
      <c r="B125" s="7" t="s">
        <v>757</v>
      </c>
      <c r="C125" s="7" t="s">
        <v>758</v>
      </c>
      <c r="D125" s="7" t="s">
        <v>759</v>
      </c>
      <c r="E125" s="9">
        <v>124.72</v>
      </c>
      <c r="F125" s="7" t="s">
        <v>760</v>
      </c>
      <c r="G125" s="7" t="s">
        <v>761</v>
      </c>
      <c r="H125" s="9"/>
      <c r="I125" s="9"/>
      <c r="J125" s="9"/>
      <c r="K125" s="9"/>
      <c r="L125" s="9">
        <v>124.72</v>
      </c>
      <c r="M125" s="9">
        <f t="shared" si="25"/>
        <v>124.72</v>
      </c>
      <c r="N125" s="9"/>
      <c r="O125" s="9"/>
      <c r="P125" s="9">
        <f t="shared" si="26"/>
        <v>124.72</v>
      </c>
      <c r="Q125" s="7"/>
    </row>
    <row r="126" spans="1:17" x14ac:dyDescent="0.25">
      <c r="A126" s="7" t="s">
        <v>762</v>
      </c>
      <c r="B126" s="7" t="s">
        <v>763</v>
      </c>
      <c r="C126" s="7" t="s">
        <v>764</v>
      </c>
      <c r="D126" s="7" t="s">
        <v>765</v>
      </c>
      <c r="E126" s="9">
        <v>187.08</v>
      </c>
      <c r="F126" s="7" t="s">
        <v>766</v>
      </c>
      <c r="G126" s="7" t="s">
        <v>767</v>
      </c>
      <c r="H126" s="9"/>
      <c r="I126" s="9">
        <v>130.08000000000001</v>
      </c>
      <c r="J126" s="9"/>
      <c r="K126" s="9"/>
      <c r="L126" s="9">
        <v>57</v>
      </c>
      <c r="M126" s="9">
        <f t="shared" si="25"/>
        <v>187.08</v>
      </c>
      <c r="N126" s="9"/>
      <c r="O126" s="9"/>
      <c r="P126" s="9">
        <f t="shared" si="26"/>
        <v>187.08</v>
      </c>
      <c r="Q126" s="7"/>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Dépenses du Président du consei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Malcolm Victor</dc:creator>
  <cp:lastModifiedBy>Diana Bates</cp:lastModifiedBy>
  <dcterms:created xsi:type="dcterms:W3CDTF">2015-06-05T18:17:20Z</dcterms:created>
  <dcterms:modified xsi:type="dcterms:W3CDTF">2026-02-17T19:11:22Z</dcterms:modified>
</cp:coreProperties>
</file>