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0"/>
  </bookViews>
  <sheets>
    <sheet name="Age Group" sheetId="1" r:id="rId1"/>
    <sheet name="Industry Sector" sheetId="2" r:id="rId2"/>
    <sheet name="Gender" sheetId="3" r:id="rId3"/>
  </sheets>
  <definedNames>
    <definedName name="_xlnm.Print_Area" localSheetId="0">'Age Group'!$B$1:$W$18</definedName>
    <definedName name="_xlnm.Print_Area" localSheetId="2">'Gender'!$B$1:$W$9</definedName>
    <definedName name="_xlnm.Print_Area" localSheetId="1">'Industry Sector'!$B$1:$W$8</definedName>
  </definedNames>
  <calcPr fullCalcOnLoad="1"/>
</workbook>
</file>

<file path=xl/sharedStrings.xml><?xml version="1.0" encoding="utf-8"?>
<sst xmlns="http://schemas.openxmlformats.org/spreadsheetml/2006/main" count="34" uniqueCount="23">
  <si>
    <t>Total</t>
  </si>
  <si>
    <t>65+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</si>
  <si>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</si>
  <si>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</si>
  <si>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</si>
  <si>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</si>
  <si>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</si>
  <si>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</si>
  <si>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</si>
  <si>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</si>
  <si>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</si>
  <si>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</si>
  <si>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Age Group</t>
  </si>
  <si>
    <t>Year of Death</t>
  </si>
  <si>
    <t>Gender</t>
  </si>
  <si>
    <t>Female</t>
  </si>
  <si>
    <t>Male</t>
  </si>
  <si>
    <t>Schedule 2</t>
  </si>
  <si>
    <t>Schedule 2 - Allowed Traumatic Fatalities by Age Group</t>
  </si>
  <si>
    <t xml:space="preserve">Schedule 2 - Allowed Traumatic Fatalities by Industry Sector </t>
  </si>
  <si>
    <t>Schedule 2 - Allowed Traumatic Fatalities by Gender</t>
  </si>
  <si>
    <t>Data Source:  WSIB - Enterprise Information Warehouse for year of death from 2002-2016. WSIB Data Hub for year of death from 2017-2020.
Data Maturity: As at March 31st of the following year for each year of death</t>
  </si>
  <si>
    <t>Industry Sector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</si>
</sst>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56" applyFont="1" applyAlignment="1">
      <alignment/>
      <protection/>
    </xf>
    <xf numFmtId="0" fontId="21" fillId="0" borderId="0" xfId="56" applyFont="1">
      <alignment/>
      <protection/>
    </xf>
    <xf numFmtId="0" fontId="21" fillId="0" borderId="0" xfId="56" applyFont="1" applyBorder="1">
      <alignment/>
      <protection/>
    </xf>
    <xf numFmtId="0" fontId="21" fillId="33" borderId="0" xfId="56" applyFont="1" applyFill="1" applyBorder="1">
      <alignment/>
      <protection/>
    </xf>
    <xf numFmtId="0" fontId="21" fillId="33" borderId="0" xfId="56" applyFont="1" applyFill="1">
      <alignment/>
      <protection/>
    </xf>
    <xf numFmtId="0" fontId="23" fillId="33" borderId="10" xfId="56" applyFont="1" applyFill="1" applyBorder="1" applyAlignment="1">
      <alignment/>
      <protection/>
    </xf>
    <xf numFmtId="0" fontId="23" fillId="33" borderId="11" xfId="56" applyFont="1" applyFill="1" applyBorder="1" applyAlignment="1">
      <alignment horizontal="center"/>
      <protection/>
    </xf>
    <xf numFmtId="0" fontId="23" fillId="33" borderId="0" xfId="56" applyFont="1" applyFill="1" applyAlignment="1">
      <alignment horizontal="center"/>
      <protection/>
    </xf>
    <xf numFmtId="0" fontId="23" fillId="33" borderId="0" xfId="56" applyFont="1" applyFill="1">
      <alignment/>
      <protection/>
    </xf>
    <xf numFmtId="0" fontId="21" fillId="33" borderId="10" xfId="56" applyFont="1" applyFill="1" applyBorder="1" applyAlignment="1">
      <alignment/>
      <protection/>
    </xf>
    <xf numFmtId="0" fontId="21" fillId="33" borderId="10" xfId="56" applyFont="1" applyFill="1" applyBorder="1" applyAlignment="1">
      <alignment horizontal="center"/>
      <protection/>
    </xf>
    <xf numFmtId="0" fontId="23" fillId="33" borderId="10" xfId="56" applyFont="1" applyFill="1" applyBorder="1" applyAlignment="1">
      <alignment horizontal="center"/>
      <protection/>
    </xf>
    <xf numFmtId="0" fontId="23" fillId="33" borderId="12" xfId="56" applyFont="1" applyFill="1" applyBorder="1" applyAlignment="1">
      <alignment/>
      <protection/>
    </xf>
    <xf numFmtId="0" fontId="23" fillId="33" borderId="13" xfId="56" applyFont="1" applyFill="1" applyBorder="1" applyAlignment="1">
      <alignment horizontal="center"/>
      <protection/>
    </xf>
    <xf numFmtId="0" fontId="21" fillId="33" borderId="11" xfId="56" applyFont="1" applyFill="1" applyBorder="1" applyAlignment="1">
      <alignment/>
      <protection/>
    </xf>
    <xf numFmtId="0" fontId="21" fillId="33" borderId="0" xfId="56" applyFont="1" applyFill="1" applyAlignment="1">
      <alignment/>
      <protection/>
    </xf>
    <xf numFmtId="0" fontId="23" fillId="33" borderId="10" xfId="56" applyFont="1" applyFill="1" applyBorder="1" applyAlignment="1">
      <alignment horizontal="left"/>
      <protection/>
    </xf>
    <xf numFmtId="0" fontId="21" fillId="33" borderId="10" xfId="56" applyFont="1" applyFill="1" applyBorder="1" applyAlignment="1">
      <alignment horizontal="left"/>
      <protection/>
    </xf>
    <xf numFmtId="0" fontId="26" fillId="33" borderId="10" xfId="56" applyFont="1" applyFill="1" applyBorder="1" applyAlignment="1">
      <alignment horizontal="center"/>
      <protection/>
    </xf>
    <xf numFmtId="0" fontId="43" fillId="33" borderId="10" xfId="56" applyFont="1" applyFill="1" applyBorder="1" applyAlignment="1">
      <alignment horizontal="center"/>
      <protection/>
    </xf>
    <xf numFmtId="0" fontId="43" fillId="33" borderId="11" xfId="56" applyFont="1" applyFill="1" applyBorder="1" applyAlignment="1">
      <alignment horizontal="center"/>
      <protection/>
    </xf>
    <xf numFmtId="0" fontId="26" fillId="33" borderId="10" xfId="56" applyFont="1" applyFill="1" applyBorder="1" applyAlignment="1">
      <alignment horizontal="center"/>
      <protection/>
    </xf>
    <xf numFmtId="0" fontId="43" fillId="33" borderId="10" xfId="56" applyFont="1" applyFill="1" applyBorder="1" applyAlignment="1">
      <alignment horizontal="center"/>
      <protection/>
    </xf>
    <xf numFmtId="0" fontId="23" fillId="33" borderId="10" xfId="56" applyFont="1" applyFill="1" applyBorder="1" applyAlignment="1">
      <alignment horizontal="center"/>
      <protection/>
    </xf>
    <xf numFmtId="0" fontId="23" fillId="33" borderId="0" xfId="56" applyFont="1" applyFill="1" applyAlignment="1">
      <alignment horizontal="center"/>
      <protection/>
    </xf>
    <xf numFmtId="0" fontId="21" fillId="33" borderId="10" xfId="56" applyFont="1" applyFill="1" applyBorder="1" applyAlignment="1">
      <alignment horizontal="center"/>
      <protection/>
    </xf>
    <xf numFmtId="0" fontId="23" fillId="33" borderId="10" xfId="56" applyFont="1" applyFill="1" applyBorder="1" applyAlignment="1">
      <alignment horizontal="center"/>
      <protection/>
    </xf>
    <xf numFmtId="0" fontId="23" fillId="33" borderId="10" xfId="56" applyFont="1" applyFill="1" applyBorder="1" applyAlignment="1">
      <alignment horizontal="center"/>
      <protection/>
    </xf>
    <xf numFmtId="0" fontId="23" fillId="33" borderId="10" xfId="56" applyFont="1" applyFill="1" applyBorder="1" applyAlignment="1">
      <alignment horizontal="center"/>
      <protection/>
    </xf>
    <xf numFmtId="0" fontId="23" fillId="33" borderId="10" xfId="56" applyFont="1" applyFill="1" applyBorder="1" applyAlignment="1">
      <alignment horizontal="center"/>
      <protection/>
    </xf>
    <xf numFmtId="0" fontId="22" fillId="33" borderId="0" xfId="56" applyFont="1" applyFill="1" applyAlignment="1">
      <alignment horizontal="center"/>
      <protection/>
    </xf>
    <xf numFmtId="0" fontId="23" fillId="33" borderId="10" xfId="56" applyFont="1" applyFill="1" applyBorder="1" applyAlignment="1">
      <alignment horizontal="center"/>
      <protection/>
    </xf>
    <xf numFmtId="0" fontId="22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 vertical="center" wrapText="1"/>
      <protection/>
    </xf>
    <xf numFmtId="0" fontId="22" fillId="0" borderId="0" xfId="56" applyFont="1" applyBorder="1" applyAlignment="1">
      <alignment vertical="center"/>
      <protection/>
    </xf>
    <xf numFmtId="0" fontId="21" fillId="33" borderId="0" xfId="56" applyFont="1" applyFill="1" applyAlignment="1">
      <alignment vertical="center"/>
      <protection/>
    </xf>
    <xf numFmtId="0" fontId="24" fillId="33" borderId="0" xfId="56" applyFont="1" applyFill="1" applyBorder="1" applyAlignment="1">
      <alignment horizontal="left" vertical="center" wrapText="1"/>
      <protection/>
    </xf>
    <xf numFmtId="0" fontId="22" fillId="33" borderId="0" xfId="56" applyFont="1" applyFill="1" applyBorder="1" applyAlignment="1">
      <alignment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4 2" xfId="61"/>
    <cellStyle name="Normal 5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dxfs count="7"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104775</xdr:rowOff>
    </xdr:from>
    <xdr:to>
      <xdr:col>2</xdr:col>
      <xdr:colOff>209550</xdr:colOff>
      <xdr:row>0</xdr:row>
      <xdr:rowOff>561975</xdr:rowOff>
    </xdr:to>
    <xdr:pic>
      <xdr:nvPicPr>
        <xdr:cNvPr id="1" name="Picture 1" descr="WSIBCSPAATlogo2010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866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180975</xdr:colOff>
      <xdr:row>0</xdr:row>
      <xdr:rowOff>161925</xdr:rowOff>
    </xdr:from>
    <xdr:ext cx="4229100" cy="419100"/>
    <xdr:sp>
      <xdr:nvSpPr>
        <xdr:cNvPr id="2" name="TextBox 2"/>
        <xdr:cNvSpPr txBox="1">
          <a:spLocks noChangeArrowheads="1"/>
        </xdr:cNvSpPr>
      </xdr:nvSpPr>
      <xdr:spPr>
        <a:xfrm>
          <a:off x="1038225" y="161925"/>
          <a:ext cx="422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Workplace Safety and Insurance Board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 de la sécurité professionnelle et de l’assurance contre les accidents du travail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104775</xdr:rowOff>
    </xdr:from>
    <xdr:to>
      <xdr:col>1</xdr:col>
      <xdr:colOff>990600</xdr:colOff>
      <xdr:row>0</xdr:row>
      <xdr:rowOff>561975</xdr:rowOff>
    </xdr:to>
    <xdr:pic>
      <xdr:nvPicPr>
        <xdr:cNvPr id="1" name="Picture 1" descr="WSIBCSPAATlogo2010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819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219075</xdr:colOff>
      <xdr:row>0</xdr:row>
      <xdr:rowOff>114300</xdr:rowOff>
    </xdr:from>
    <xdr:ext cx="4229100" cy="457200"/>
    <xdr:sp>
      <xdr:nvSpPr>
        <xdr:cNvPr id="2" name="TextBox 2"/>
        <xdr:cNvSpPr txBox="1">
          <a:spLocks noChangeArrowheads="1"/>
        </xdr:cNvSpPr>
      </xdr:nvSpPr>
      <xdr:spPr>
        <a:xfrm>
          <a:off x="1323975" y="114300"/>
          <a:ext cx="42291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Workplace Safety and Insurance Board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 de la sécurité professionnelle et de l’assurance contre les accidents du travail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104775</xdr:rowOff>
    </xdr:from>
    <xdr:to>
      <xdr:col>2</xdr:col>
      <xdr:colOff>209550</xdr:colOff>
      <xdr:row>0</xdr:row>
      <xdr:rowOff>561975</xdr:rowOff>
    </xdr:to>
    <xdr:pic>
      <xdr:nvPicPr>
        <xdr:cNvPr id="1" name="Picture 1" descr="WSIBCSPAATlogo2010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800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219075</xdr:colOff>
      <xdr:row>0</xdr:row>
      <xdr:rowOff>123825</xdr:rowOff>
    </xdr:from>
    <xdr:ext cx="4229100" cy="457200"/>
    <xdr:sp>
      <xdr:nvSpPr>
        <xdr:cNvPr id="2" name="TextBox 2"/>
        <xdr:cNvSpPr txBox="1">
          <a:spLocks noChangeArrowheads="1"/>
        </xdr:cNvSpPr>
      </xdr:nvSpPr>
      <xdr:spPr>
        <a:xfrm>
          <a:off x="1095375" y="123825"/>
          <a:ext cx="42291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Workplace Safety and Insurance Board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 de la sécurité professionnelle et de l’assurance contre les accidents du travail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17"/>
  <sheetViews>
    <sheetView showGridLines="0" tabSelected="1" zoomScalePageLayoutView="0" workbookViewId="0" topLeftCell="B1">
      <selection activeCell="B4" sqref="B4"/>
    </sheetView>
  </sheetViews>
  <sheetFormatPr defaultColWidth="0" defaultRowHeight="15" customHeight="1" zeroHeight="1"/>
  <cols>
    <col min="1" max="1" width="1.7109375" style="5" customWidth="1"/>
    <col min="2" max="2" width="11.140625" style="5" customWidth="1"/>
    <col min="3" max="22" width="9.140625" style="5" customWidth="1"/>
    <col min="23" max="23" width="2.8515625" style="5" customWidth="1"/>
    <col min="24" max="31" width="0" style="5" hidden="1" customWidth="1"/>
    <col min="32" max="16384" width="9.140625" style="5" hidden="1" customWidth="1"/>
  </cols>
  <sheetData>
    <row r="1" spans="2:31" s="2" customFormat="1" ht="48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ht="18.75">
      <c r="B2" s="31" t="s">
        <v>18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16"/>
      <c r="X2" s="16"/>
      <c r="Y2" s="16"/>
      <c r="Z2" s="16"/>
      <c r="AA2" s="16"/>
      <c r="AB2" s="16"/>
      <c r="AC2" s="16"/>
      <c r="AD2" s="16"/>
      <c r="AE2" s="16"/>
    </row>
    <row r="3" spans="2:31" s="36" customFormat="1" ht="27" customHeight="1">
      <c r="B3" s="37" t="s">
        <v>21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38"/>
      <c r="Y3" s="38"/>
      <c r="Z3" s="38"/>
      <c r="AA3" s="38"/>
      <c r="AB3" s="38"/>
      <c r="AC3" s="38"/>
      <c r="AD3" s="38"/>
      <c r="AE3" s="38"/>
    </row>
    <row r="4" spans="2:22" ht="15">
      <c r="B4" s="17" t="s">
        <v>17</v>
      </c>
      <c r="C4" s="32" t="s">
        <v>13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2:22" s="9" customFormat="1" ht="15">
      <c r="B5" s="17" t="s">
        <v>12</v>
      </c>
      <c r="C5" s="7">
        <v>2002</v>
      </c>
      <c r="D5" s="7">
        <v>2003</v>
      </c>
      <c r="E5" s="7">
        <v>2004</v>
      </c>
      <c r="F5" s="7">
        <v>2005</v>
      </c>
      <c r="G5" s="7">
        <v>2006</v>
      </c>
      <c r="H5" s="7">
        <v>2007</v>
      </c>
      <c r="I5" s="7">
        <v>2008</v>
      </c>
      <c r="J5" s="7">
        <v>2009</v>
      </c>
      <c r="K5" s="7">
        <v>2010</v>
      </c>
      <c r="L5" s="7">
        <v>2011</v>
      </c>
      <c r="M5" s="7">
        <v>2012</v>
      </c>
      <c r="N5" s="7">
        <v>2013</v>
      </c>
      <c r="O5" s="7">
        <v>2014</v>
      </c>
      <c r="P5" s="8">
        <v>2015</v>
      </c>
      <c r="Q5" s="12">
        <v>2016</v>
      </c>
      <c r="R5" s="28">
        <v>2017</v>
      </c>
      <c r="S5" s="28">
        <v>2018</v>
      </c>
      <c r="T5" s="28">
        <v>2019</v>
      </c>
      <c r="U5" s="7">
        <v>2020</v>
      </c>
      <c r="V5" s="7" t="s">
        <v>0</v>
      </c>
    </row>
    <row r="6" spans="2:22" ht="15">
      <c r="B6" s="18" t="s">
        <v>11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1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9">
        <v>0</v>
      </c>
      <c r="S6" s="22">
        <v>0</v>
      </c>
      <c r="T6" s="22">
        <v>0</v>
      </c>
      <c r="U6" s="22">
        <v>0</v>
      </c>
      <c r="V6" s="12">
        <f>SUM(C6:U6)</f>
        <v>1</v>
      </c>
    </row>
    <row r="7" spans="2:22" ht="15">
      <c r="B7" s="18" t="s">
        <v>10</v>
      </c>
      <c r="C7" s="11">
        <v>1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1</v>
      </c>
      <c r="L7" s="11">
        <v>0</v>
      </c>
      <c r="M7" s="11">
        <v>0</v>
      </c>
      <c r="N7" s="11">
        <v>0</v>
      </c>
      <c r="O7" s="11">
        <v>1</v>
      </c>
      <c r="P7" s="11">
        <v>0</v>
      </c>
      <c r="Q7" s="11">
        <v>1</v>
      </c>
      <c r="R7" s="19">
        <v>0</v>
      </c>
      <c r="S7" s="22">
        <v>0</v>
      </c>
      <c r="T7" s="22">
        <v>0</v>
      </c>
      <c r="U7" s="22">
        <v>0</v>
      </c>
      <c r="V7" s="29">
        <f aca="true" t="shared" si="0" ref="V7:V17">SUM(C7:U7)</f>
        <v>4</v>
      </c>
    </row>
    <row r="8" spans="2:22" ht="15">
      <c r="B8" s="18" t="s">
        <v>9</v>
      </c>
      <c r="C8" s="11">
        <v>0</v>
      </c>
      <c r="D8" s="11">
        <v>1</v>
      </c>
      <c r="E8" s="11">
        <v>1</v>
      </c>
      <c r="F8" s="11">
        <v>1</v>
      </c>
      <c r="G8" s="11">
        <v>0</v>
      </c>
      <c r="H8" s="11">
        <v>1</v>
      </c>
      <c r="I8" s="11">
        <v>0</v>
      </c>
      <c r="J8" s="11">
        <v>0</v>
      </c>
      <c r="K8" s="11">
        <v>1</v>
      </c>
      <c r="L8" s="11">
        <v>0</v>
      </c>
      <c r="M8" s="11">
        <v>0</v>
      </c>
      <c r="N8" s="11">
        <v>2</v>
      </c>
      <c r="O8" s="11">
        <v>0</v>
      </c>
      <c r="P8" s="11">
        <v>0</v>
      </c>
      <c r="Q8" s="11">
        <v>0</v>
      </c>
      <c r="R8" s="19">
        <v>0</v>
      </c>
      <c r="S8" s="22">
        <v>0</v>
      </c>
      <c r="T8" s="22">
        <v>2</v>
      </c>
      <c r="U8" s="22">
        <v>0</v>
      </c>
      <c r="V8" s="29">
        <f t="shared" si="0"/>
        <v>9</v>
      </c>
    </row>
    <row r="9" spans="2:22" ht="15">
      <c r="B9" s="18" t="s">
        <v>8</v>
      </c>
      <c r="C9" s="11">
        <v>2</v>
      </c>
      <c r="D9" s="11">
        <v>0</v>
      </c>
      <c r="E9" s="11">
        <v>1</v>
      </c>
      <c r="F9" s="11">
        <v>0</v>
      </c>
      <c r="G9" s="11">
        <v>0</v>
      </c>
      <c r="H9" s="11">
        <v>0</v>
      </c>
      <c r="I9" s="11">
        <v>1</v>
      </c>
      <c r="J9" s="11">
        <v>2</v>
      </c>
      <c r="K9" s="11">
        <v>1</v>
      </c>
      <c r="L9" s="11">
        <v>1</v>
      </c>
      <c r="M9" s="11">
        <v>0</v>
      </c>
      <c r="N9" s="11">
        <v>1</v>
      </c>
      <c r="O9" s="11">
        <v>0</v>
      </c>
      <c r="P9" s="11">
        <v>1</v>
      </c>
      <c r="Q9" s="11">
        <v>0</v>
      </c>
      <c r="R9" s="19">
        <v>0</v>
      </c>
      <c r="S9" s="22">
        <v>0</v>
      </c>
      <c r="T9" s="22">
        <v>1</v>
      </c>
      <c r="U9" s="22">
        <v>0</v>
      </c>
      <c r="V9" s="29">
        <f t="shared" si="0"/>
        <v>11</v>
      </c>
    </row>
    <row r="10" spans="2:22" ht="15">
      <c r="B10" s="18" t="s">
        <v>7</v>
      </c>
      <c r="C10" s="11">
        <v>0</v>
      </c>
      <c r="D10" s="11">
        <v>1</v>
      </c>
      <c r="E10" s="11">
        <v>3</v>
      </c>
      <c r="F10" s="11">
        <v>0</v>
      </c>
      <c r="G10" s="11">
        <v>1</v>
      </c>
      <c r="H10" s="11">
        <v>1</v>
      </c>
      <c r="I10" s="11">
        <v>0</v>
      </c>
      <c r="J10" s="11">
        <v>0</v>
      </c>
      <c r="K10" s="11">
        <v>2</v>
      </c>
      <c r="L10" s="11">
        <v>1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9">
        <v>1</v>
      </c>
      <c r="S10" s="22">
        <v>0</v>
      </c>
      <c r="T10" s="22">
        <v>0</v>
      </c>
      <c r="U10" s="22">
        <v>1</v>
      </c>
      <c r="V10" s="29">
        <f t="shared" si="0"/>
        <v>11</v>
      </c>
    </row>
    <row r="11" spans="2:22" ht="15">
      <c r="B11" s="18" t="s">
        <v>6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1</v>
      </c>
      <c r="I11" s="11">
        <v>0</v>
      </c>
      <c r="J11" s="11">
        <v>1</v>
      </c>
      <c r="K11" s="11">
        <v>1</v>
      </c>
      <c r="L11" s="11">
        <v>0</v>
      </c>
      <c r="M11" s="11">
        <v>2</v>
      </c>
      <c r="N11" s="11">
        <v>1</v>
      </c>
      <c r="O11" s="11">
        <v>0</v>
      </c>
      <c r="P11" s="11">
        <v>1</v>
      </c>
      <c r="Q11" s="11">
        <v>0</v>
      </c>
      <c r="R11" s="19">
        <v>0</v>
      </c>
      <c r="S11" s="22">
        <v>0</v>
      </c>
      <c r="T11" s="22">
        <v>0</v>
      </c>
      <c r="U11" s="22">
        <v>0</v>
      </c>
      <c r="V11" s="29">
        <f t="shared" si="0"/>
        <v>7</v>
      </c>
    </row>
    <row r="12" spans="2:22" ht="15">
      <c r="B12" s="18" t="s">
        <v>5</v>
      </c>
      <c r="C12" s="11">
        <v>0</v>
      </c>
      <c r="D12" s="11">
        <v>2</v>
      </c>
      <c r="E12" s="11">
        <v>0</v>
      </c>
      <c r="F12" s="11">
        <v>0</v>
      </c>
      <c r="G12" s="11">
        <v>0</v>
      </c>
      <c r="H12" s="11">
        <v>2</v>
      </c>
      <c r="I12" s="11">
        <v>1</v>
      </c>
      <c r="J12" s="11">
        <v>0</v>
      </c>
      <c r="K12" s="11">
        <v>0</v>
      </c>
      <c r="L12" s="11">
        <v>0</v>
      </c>
      <c r="M12" s="11">
        <v>2</v>
      </c>
      <c r="N12" s="11">
        <v>1</v>
      </c>
      <c r="O12" s="11">
        <v>0</v>
      </c>
      <c r="P12" s="11">
        <v>0</v>
      </c>
      <c r="Q12" s="11">
        <v>1</v>
      </c>
      <c r="R12" s="19">
        <v>0</v>
      </c>
      <c r="S12" s="22">
        <v>0</v>
      </c>
      <c r="T12" s="22">
        <v>0</v>
      </c>
      <c r="U12" s="22">
        <v>0</v>
      </c>
      <c r="V12" s="29">
        <f t="shared" si="0"/>
        <v>9</v>
      </c>
    </row>
    <row r="13" spans="2:22" ht="15">
      <c r="B13" s="18" t="s">
        <v>4</v>
      </c>
      <c r="C13" s="11">
        <v>0</v>
      </c>
      <c r="D13" s="11">
        <v>2</v>
      </c>
      <c r="E13" s="11">
        <v>0</v>
      </c>
      <c r="F13" s="11">
        <v>0</v>
      </c>
      <c r="G13" s="11">
        <v>1</v>
      </c>
      <c r="H13" s="11">
        <v>1</v>
      </c>
      <c r="I13" s="11">
        <v>2</v>
      </c>
      <c r="J13" s="11">
        <v>3</v>
      </c>
      <c r="K13" s="11">
        <v>0</v>
      </c>
      <c r="L13" s="11">
        <v>2</v>
      </c>
      <c r="M13" s="11">
        <v>1</v>
      </c>
      <c r="N13" s="11">
        <v>0</v>
      </c>
      <c r="O13" s="11">
        <v>0</v>
      </c>
      <c r="P13" s="11">
        <v>0</v>
      </c>
      <c r="Q13" s="11">
        <v>0</v>
      </c>
      <c r="R13" s="19">
        <v>1</v>
      </c>
      <c r="S13" s="22">
        <v>1</v>
      </c>
      <c r="T13" s="22">
        <v>1</v>
      </c>
      <c r="U13" s="22">
        <v>1</v>
      </c>
      <c r="V13" s="29">
        <f t="shared" si="0"/>
        <v>16</v>
      </c>
    </row>
    <row r="14" spans="2:22" ht="15">
      <c r="B14" s="18" t="s">
        <v>3</v>
      </c>
      <c r="C14" s="11">
        <v>0</v>
      </c>
      <c r="D14" s="11">
        <v>2</v>
      </c>
      <c r="E14" s="11">
        <v>1</v>
      </c>
      <c r="F14" s="11">
        <v>0</v>
      </c>
      <c r="G14" s="11">
        <v>1</v>
      </c>
      <c r="H14" s="11">
        <v>1</v>
      </c>
      <c r="I14" s="11">
        <v>0</v>
      </c>
      <c r="J14" s="11">
        <v>0</v>
      </c>
      <c r="K14" s="11">
        <v>0</v>
      </c>
      <c r="L14" s="11">
        <v>0</v>
      </c>
      <c r="M14" s="11">
        <v>1</v>
      </c>
      <c r="N14" s="11">
        <v>0</v>
      </c>
      <c r="O14" s="11">
        <v>0</v>
      </c>
      <c r="P14" s="11">
        <v>1</v>
      </c>
      <c r="Q14" s="11">
        <v>1</v>
      </c>
      <c r="R14" s="19">
        <v>0</v>
      </c>
      <c r="S14" s="22">
        <v>1</v>
      </c>
      <c r="T14" s="22">
        <v>1</v>
      </c>
      <c r="U14" s="22">
        <v>1</v>
      </c>
      <c r="V14" s="29">
        <f t="shared" si="0"/>
        <v>11</v>
      </c>
    </row>
    <row r="15" spans="2:22" ht="15">
      <c r="B15" s="18" t="s">
        <v>2</v>
      </c>
      <c r="C15" s="11">
        <v>0</v>
      </c>
      <c r="D15" s="11">
        <v>0</v>
      </c>
      <c r="E15" s="11">
        <v>0</v>
      </c>
      <c r="F15" s="11">
        <v>1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1</v>
      </c>
      <c r="Q15" s="11">
        <v>0</v>
      </c>
      <c r="R15" s="19">
        <v>0</v>
      </c>
      <c r="S15" s="22">
        <v>0</v>
      </c>
      <c r="T15" s="22">
        <v>0</v>
      </c>
      <c r="U15" s="22">
        <v>0</v>
      </c>
      <c r="V15" s="29">
        <f t="shared" si="0"/>
        <v>2</v>
      </c>
    </row>
    <row r="16" spans="2:22" ht="15">
      <c r="B16" s="18" t="s">
        <v>1</v>
      </c>
      <c r="C16" s="11">
        <v>0</v>
      </c>
      <c r="D16" s="11">
        <v>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1</v>
      </c>
      <c r="R16" s="19">
        <v>0</v>
      </c>
      <c r="S16" s="22">
        <v>0</v>
      </c>
      <c r="T16" s="22">
        <v>1</v>
      </c>
      <c r="U16" s="22">
        <v>0</v>
      </c>
      <c r="V16" s="29">
        <f t="shared" si="0"/>
        <v>3</v>
      </c>
    </row>
    <row r="17" spans="2:22" ht="15">
      <c r="B17" s="17" t="s">
        <v>0</v>
      </c>
      <c r="C17" s="12">
        <v>3</v>
      </c>
      <c r="D17" s="12">
        <v>9</v>
      </c>
      <c r="E17" s="12">
        <v>6</v>
      </c>
      <c r="F17" s="12">
        <v>2</v>
      </c>
      <c r="G17" s="12">
        <v>3</v>
      </c>
      <c r="H17" s="12">
        <v>7</v>
      </c>
      <c r="I17" s="12">
        <v>4</v>
      </c>
      <c r="J17" s="12">
        <v>6</v>
      </c>
      <c r="K17" s="12">
        <v>6</v>
      </c>
      <c r="L17" s="12">
        <v>5</v>
      </c>
      <c r="M17" s="12">
        <v>6</v>
      </c>
      <c r="N17" s="12">
        <v>5</v>
      </c>
      <c r="O17" s="12">
        <v>1</v>
      </c>
      <c r="P17" s="12">
        <v>4</v>
      </c>
      <c r="Q17" s="12">
        <v>4</v>
      </c>
      <c r="R17" s="20">
        <v>2</v>
      </c>
      <c r="S17" s="23">
        <v>2</v>
      </c>
      <c r="T17" s="23">
        <v>6</v>
      </c>
      <c r="U17" s="23">
        <v>3</v>
      </c>
      <c r="V17" s="29">
        <f t="shared" si="0"/>
        <v>84</v>
      </c>
    </row>
    <row r="18" ht="15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</sheetData>
  <sheetProtection/>
  <mergeCells count="3">
    <mergeCell ref="B2:V2"/>
    <mergeCell ref="B3:V3"/>
    <mergeCell ref="C4:V4"/>
  </mergeCells>
  <conditionalFormatting sqref="C6:O17 V6:V17">
    <cfRule type="expression" priority="2" dxfId="0">
      <formula>IF('Age Group'!#REF!&lt;5,"Less than 5",'Age Group'!#REF!)</formula>
    </cfRule>
  </conditionalFormatting>
  <conditionalFormatting sqref="P6:U17">
    <cfRule type="expression" priority="1" dxfId="0">
      <formula>IF('Age Group'!#REF!&lt;5,"Less than 5",'Age Group'!#REF!)</formula>
    </cfRule>
  </conditionalFormatting>
  <printOptions horizontalCentered="1"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8"/>
  <sheetViews>
    <sheetView showGridLines="0" zoomScalePageLayoutView="0" workbookViewId="0" topLeftCell="B1">
      <selection activeCell="B5" sqref="B5"/>
    </sheetView>
  </sheetViews>
  <sheetFormatPr defaultColWidth="0" defaultRowHeight="15" customHeight="1" zeroHeight="1"/>
  <cols>
    <col min="1" max="1" width="1.7109375" style="5" customWidth="1"/>
    <col min="2" max="2" width="14.8515625" style="5" customWidth="1"/>
    <col min="3" max="22" width="9.140625" style="5" customWidth="1"/>
    <col min="23" max="23" width="2.8515625" style="5" customWidth="1"/>
    <col min="24" max="31" width="0" style="5" hidden="1" customWidth="1"/>
    <col min="32" max="16384" width="9.140625" style="5" hidden="1" customWidth="1"/>
  </cols>
  <sheetData>
    <row r="1" spans="2:31" s="2" customFormat="1" ht="48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22" ht="18.75">
      <c r="B2" s="31" t="s">
        <v>19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2:31" s="36" customFormat="1" ht="27" customHeight="1">
      <c r="B3" s="37" t="s">
        <v>21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38"/>
      <c r="Y3" s="38"/>
      <c r="Z3" s="38"/>
      <c r="AA3" s="38"/>
      <c r="AB3" s="38"/>
      <c r="AC3" s="38"/>
      <c r="AD3" s="38"/>
      <c r="AE3" s="38"/>
    </row>
    <row r="4" spans="2:22" ht="15">
      <c r="B4" s="13"/>
      <c r="C4" s="32" t="s">
        <v>13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2:22" s="9" customFormat="1" ht="15">
      <c r="B5" s="6" t="s">
        <v>22</v>
      </c>
      <c r="C5" s="14">
        <v>2002</v>
      </c>
      <c r="D5" s="7">
        <v>2003</v>
      </c>
      <c r="E5" s="7">
        <v>2004</v>
      </c>
      <c r="F5" s="7">
        <v>2005</v>
      </c>
      <c r="G5" s="7">
        <v>2006</v>
      </c>
      <c r="H5" s="7">
        <v>2007</v>
      </c>
      <c r="I5" s="7">
        <v>2008</v>
      </c>
      <c r="J5" s="7">
        <v>2009</v>
      </c>
      <c r="K5" s="7">
        <v>2010</v>
      </c>
      <c r="L5" s="7">
        <v>2011</v>
      </c>
      <c r="M5" s="7">
        <v>2012</v>
      </c>
      <c r="N5" s="7">
        <v>2013</v>
      </c>
      <c r="O5" s="7">
        <v>2014</v>
      </c>
      <c r="P5" s="7">
        <v>2015</v>
      </c>
      <c r="Q5" s="7">
        <v>2016</v>
      </c>
      <c r="R5" s="21">
        <v>2017</v>
      </c>
      <c r="S5" s="21">
        <v>2018</v>
      </c>
      <c r="T5" s="21">
        <v>2019</v>
      </c>
      <c r="U5" s="21">
        <v>2020</v>
      </c>
      <c r="V5" s="7" t="s">
        <v>0</v>
      </c>
    </row>
    <row r="6" spans="2:22" ht="15">
      <c r="B6" s="15" t="s">
        <v>17</v>
      </c>
      <c r="C6" s="11">
        <v>3</v>
      </c>
      <c r="D6" s="11">
        <v>9</v>
      </c>
      <c r="E6" s="11">
        <v>6</v>
      </c>
      <c r="F6" s="11">
        <v>2</v>
      </c>
      <c r="G6" s="11">
        <v>3</v>
      </c>
      <c r="H6" s="11">
        <v>7</v>
      </c>
      <c r="I6" s="11">
        <v>4</v>
      </c>
      <c r="J6" s="11">
        <v>6</v>
      </c>
      <c r="K6" s="11">
        <v>6</v>
      </c>
      <c r="L6" s="11">
        <v>5</v>
      </c>
      <c r="M6" s="11">
        <v>6</v>
      </c>
      <c r="N6" s="11">
        <v>5</v>
      </c>
      <c r="O6" s="11">
        <v>1</v>
      </c>
      <c r="P6" s="11">
        <v>4</v>
      </c>
      <c r="Q6" s="11">
        <v>4</v>
      </c>
      <c r="R6" s="22">
        <v>2</v>
      </c>
      <c r="S6" s="22">
        <v>2</v>
      </c>
      <c r="T6" s="22">
        <v>6</v>
      </c>
      <c r="U6" s="22">
        <v>3</v>
      </c>
      <c r="V6" s="12">
        <f>SUM(C6:U6)</f>
        <v>84</v>
      </c>
    </row>
    <row r="7" spans="2:22" ht="15">
      <c r="B7" s="6" t="s">
        <v>0</v>
      </c>
      <c r="C7" s="12">
        <v>3</v>
      </c>
      <c r="D7" s="12">
        <v>9</v>
      </c>
      <c r="E7" s="12">
        <v>6</v>
      </c>
      <c r="F7" s="12">
        <v>2</v>
      </c>
      <c r="G7" s="12">
        <v>3</v>
      </c>
      <c r="H7" s="12">
        <v>7</v>
      </c>
      <c r="I7" s="12">
        <v>4</v>
      </c>
      <c r="J7" s="12">
        <v>6</v>
      </c>
      <c r="K7" s="12">
        <v>6</v>
      </c>
      <c r="L7" s="12">
        <v>5</v>
      </c>
      <c r="M7" s="12">
        <v>6</v>
      </c>
      <c r="N7" s="12">
        <v>5</v>
      </c>
      <c r="O7" s="12">
        <v>1</v>
      </c>
      <c r="P7" s="12">
        <v>4</v>
      </c>
      <c r="Q7" s="12">
        <v>4</v>
      </c>
      <c r="R7" s="23">
        <v>2</v>
      </c>
      <c r="S7" s="23">
        <v>2</v>
      </c>
      <c r="T7" s="23">
        <v>6</v>
      </c>
      <c r="U7" s="23">
        <v>3</v>
      </c>
      <c r="V7" s="28">
        <f>SUM(C7:U7)</f>
        <v>84</v>
      </c>
    </row>
    <row r="8" spans="3:21" ht="15"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</sheetData>
  <sheetProtection/>
  <mergeCells count="3">
    <mergeCell ref="B2:V2"/>
    <mergeCell ref="B3:V3"/>
    <mergeCell ref="C4:V4"/>
  </mergeCells>
  <conditionalFormatting sqref="C6:O7 V6:V7">
    <cfRule type="expression" priority="2" dxfId="0">
      <formula>IF('Industry Sector'!#REF!&lt;5,"Less than 5",'Industry Sector'!#REF!)</formula>
    </cfRule>
  </conditionalFormatting>
  <conditionalFormatting sqref="P6:U7">
    <cfRule type="expression" priority="1" dxfId="0">
      <formula>IF('Industry Sector'!#REF!&lt;5,"Less than 5",'Industry Sector'!#REF!)</formula>
    </cfRule>
  </conditionalFormatting>
  <printOptions horizontalCentered="1"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8"/>
  <sheetViews>
    <sheetView showGridLines="0" zoomScalePageLayoutView="0" workbookViewId="0" topLeftCell="A1">
      <selection activeCell="B4" sqref="B4"/>
    </sheetView>
  </sheetViews>
  <sheetFormatPr defaultColWidth="0" defaultRowHeight="15" customHeight="1" zeroHeight="1"/>
  <cols>
    <col min="1" max="1" width="1.7109375" style="5" customWidth="1"/>
    <col min="2" max="2" width="11.421875" style="5" customWidth="1"/>
    <col min="3" max="22" width="9.140625" style="5" customWidth="1"/>
    <col min="23" max="23" width="2.8515625" style="5" customWidth="1"/>
    <col min="24" max="31" width="0" style="5" hidden="1" customWidth="1"/>
    <col min="32" max="16384" width="9.140625" style="5" hidden="1" customWidth="1"/>
  </cols>
  <sheetData>
    <row r="1" spans="2:31" s="2" customFormat="1" ht="48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s="4" customFormat="1" ht="18.75">
      <c r="B2" s="33" t="s">
        <v>20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"/>
      <c r="X2" s="3"/>
      <c r="Y2" s="3"/>
      <c r="Z2" s="3"/>
      <c r="AA2" s="3"/>
      <c r="AB2" s="3"/>
      <c r="AC2" s="3"/>
      <c r="AD2" s="3"/>
      <c r="AE2" s="3"/>
    </row>
    <row r="3" spans="2:31" s="36" customFormat="1" ht="28.5" customHeight="1">
      <c r="B3" s="34" t="s">
        <v>21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5"/>
      <c r="X3" s="35"/>
      <c r="Y3" s="35"/>
      <c r="Z3" s="35"/>
      <c r="AA3" s="35"/>
      <c r="AB3" s="35"/>
      <c r="AC3" s="35"/>
      <c r="AD3" s="35"/>
      <c r="AE3" s="35"/>
    </row>
    <row r="4" spans="2:22" ht="15">
      <c r="B4" s="6" t="s">
        <v>17</v>
      </c>
      <c r="C4" s="32" t="s">
        <v>13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2:22" s="9" customFormat="1" ht="15">
      <c r="B5" s="6" t="s">
        <v>14</v>
      </c>
      <c r="C5" s="7">
        <v>2002</v>
      </c>
      <c r="D5" s="7">
        <v>2003</v>
      </c>
      <c r="E5" s="7">
        <v>2004</v>
      </c>
      <c r="F5" s="7">
        <v>2005</v>
      </c>
      <c r="G5" s="7">
        <v>2006</v>
      </c>
      <c r="H5" s="7">
        <v>2007</v>
      </c>
      <c r="I5" s="7">
        <v>2008</v>
      </c>
      <c r="J5" s="7">
        <v>2009</v>
      </c>
      <c r="K5" s="7">
        <v>2010</v>
      </c>
      <c r="L5" s="7">
        <v>2011</v>
      </c>
      <c r="M5" s="7">
        <v>2012</v>
      </c>
      <c r="N5" s="7">
        <v>2013</v>
      </c>
      <c r="O5" s="7">
        <v>2014</v>
      </c>
      <c r="P5" s="8">
        <v>2015</v>
      </c>
      <c r="Q5" s="24">
        <v>2016</v>
      </c>
      <c r="R5" s="28">
        <v>2017</v>
      </c>
      <c r="S5" s="28">
        <v>2018</v>
      </c>
      <c r="T5" s="30">
        <v>2019</v>
      </c>
      <c r="U5" s="25">
        <v>2020</v>
      </c>
      <c r="V5" s="7" t="s">
        <v>0</v>
      </c>
    </row>
    <row r="6" spans="2:22" ht="15">
      <c r="B6" s="10" t="s">
        <v>15</v>
      </c>
      <c r="C6" s="11">
        <v>1</v>
      </c>
      <c r="D6" s="11">
        <v>1</v>
      </c>
      <c r="E6" s="11">
        <v>1</v>
      </c>
      <c r="F6" s="11">
        <v>1</v>
      </c>
      <c r="G6" s="11">
        <v>0</v>
      </c>
      <c r="H6" s="11">
        <v>1</v>
      </c>
      <c r="I6" s="11">
        <v>0</v>
      </c>
      <c r="J6" s="11">
        <v>0</v>
      </c>
      <c r="K6" s="11">
        <v>0</v>
      </c>
      <c r="L6" s="11">
        <v>1</v>
      </c>
      <c r="M6" s="11">
        <v>1</v>
      </c>
      <c r="N6" s="11">
        <v>3</v>
      </c>
      <c r="O6" s="11">
        <v>0</v>
      </c>
      <c r="P6" s="11">
        <v>1</v>
      </c>
      <c r="Q6" s="11">
        <v>0</v>
      </c>
      <c r="R6" s="26">
        <v>0</v>
      </c>
      <c r="S6" s="26">
        <v>0</v>
      </c>
      <c r="T6" s="26">
        <v>1</v>
      </c>
      <c r="U6" s="26">
        <v>0</v>
      </c>
      <c r="V6" s="12">
        <f>SUM(C6:U6)</f>
        <v>12</v>
      </c>
    </row>
    <row r="7" spans="2:22" ht="15">
      <c r="B7" s="10" t="s">
        <v>16</v>
      </c>
      <c r="C7" s="11">
        <v>2</v>
      </c>
      <c r="D7" s="11">
        <v>8</v>
      </c>
      <c r="E7" s="11">
        <v>5</v>
      </c>
      <c r="F7" s="11">
        <v>1</v>
      </c>
      <c r="G7" s="11">
        <v>3</v>
      </c>
      <c r="H7" s="11">
        <v>6</v>
      </c>
      <c r="I7" s="11">
        <v>4</v>
      </c>
      <c r="J7" s="11">
        <v>6</v>
      </c>
      <c r="K7" s="11">
        <v>6</v>
      </c>
      <c r="L7" s="11">
        <v>4</v>
      </c>
      <c r="M7" s="11">
        <v>5</v>
      </c>
      <c r="N7" s="11">
        <v>2</v>
      </c>
      <c r="O7" s="11">
        <v>1</v>
      </c>
      <c r="P7" s="11">
        <v>3</v>
      </c>
      <c r="Q7" s="11">
        <v>4</v>
      </c>
      <c r="R7" s="26">
        <v>2</v>
      </c>
      <c r="S7" s="26">
        <v>2</v>
      </c>
      <c r="T7" s="26">
        <v>5</v>
      </c>
      <c r="U7" s="26">
        <v>3</v>
      </c>
      <c r="V7" s="28">
        <f>SUM(C7:U7)</f>
        <v>72</v>
      </c>
    </row>
    <row r="8" spans="2:22" ht="15">
      <c r="B8" s="6" t="s">
        <v>0</v>
      </c>
      <c r="C8" s="12">
        <v>3</v>
      </c>
      <c r="D8" s="12">
        <v>9</v>
      </c>
      <c r="E8" s="12">
        <v>6</v>
      </c>
      <c r="F8" s="12">
        <v>2</v>
      </c>
      <c r="G8" s="12">
        <v>3</v>
      </c>
      <c r="H8" s="12">
        <v>7</v>
      </c>
      <c r="I8" s="12">
        <v>4</v>
      </c>
      <c r="J8" s="12">
        <v>6</v>
      </c>
      <c r="K8" s="12">
        <v>6</v>
      </c>
      <c r="L8" s="12">
        <v>5</v>
      </c>
      <c r="M8" s="12">
        <v>6</v>
      </c>
      <c r="N8" s="12">
        <v>5</v>
      </c>
      <c r="O8" s="12">
        <v>1</v>
      </c>
      <c r="P8" s="12">
        <v>4</v>
      </c>
      <c r="Q8" s="12">
        <v>4</v>
      </c>
      <c r="R8" s="24">
        <v>2</v>
      </c>
      <c r="S8" s="27">
        <v>2</v>
      </c>
      <c r="T8" s="30">
        <v>6</v>
      </c>
      <c r="U8" s="29">
        <v>3</v>
      </c>
      <c r="V8" s="28">
        <f>SUM(C8:U8)</f>
        <v>84</v>
      </c>
    </row>
    <row r="9" ht="15"/>
    <row r="10" ht="15" customHeight="1" hidden="1"/>
    <row r="11" ht="15" customHeight="1" hidden="1"/>
    <row r="12" ht="15" customHeight="1" hidden="1"/>
    <row r="13" ht="15" customHeight="1" hidden="1"/>
    <row r="14" ht="15" customHeight="1" hidden="1"/>
    <row r="15" ht="15" customHeight="1" hidden="1"/>
    <row r="16" ht="15" customHeight="1" hidden="1"/>
  </sheetData>
  <sheetProtection/>
  <mergeCells count="3">
    <mergeCell ref="B2:V2"/>
    <mergeCell ref="B3:V3"/>
    <mergeCell ref="C4:V4"/>
  </mergeCells>
  <conditionalFormatting sqref="C6:O8 V6:V8">
    <cfRule type="expression" priority="3" dxfId="0">
      <formula>IF(Gender!#REF!&lt;5,"Less than 5",Gender!#REF!)</formula>
    </cfRule>
  </conditionalFormatting>
  <conditionalFormatting sqref="P6:S8 U6:U8">
    <cfRule type="expression" priority="2" dxfId="0">
      <formula>IF(Gender!#REF!&lt;5,"Less than 5",Gender!#REF!)</formula>
    </cfRule>
  </conditionalFormatting>
  <conditionalFormatting sqref="T6:T8">
    <cfRule type="expression" priority="1" dxfId="0">
      <formula>IF(Gender!#REF!&lt;5,"Less than 5",Gender!#REF!)</formula>
    </cfRule>
  </conditionalFormatting>
  <printOptions horizontalCentered="1"/>
  <pageMargins left="0.7" right="0.7" top="0.75" bottom="0.75" header="0.3" footer="0.3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soliss</dc:creator>
  <cp:keywords/>
  <dc:description/>
  <cp:lastModifiedBy>Carol Luce</cp:lastModifiedBy>
  <dcterms:created xsi:type="dcterms:W3CDTF">2013-04-29T14:18:49Z</dcterms:created>
  <dcterms:modified xsi:type="dcterms:W3CDTF">2021-07-07T14:39:46Z</dcterms:modified>
  <cp:category/>
  <cp:version/>
  <cp:contentType/>
  <cp:contentStatus/>
</cp:coreProperties>
</file>